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instiglioinc.sharepoint.com/sites/InstiglioTeamGlobal5/Shared Documents/3_Paraguay/Piloto de contratación social/Fase 2/TdRs/"/>
    </mc:Choice>
  </mc:AlternateContent>
  <xr:revisionPtr revIDLastSave="633" documentId="8_{7351A71F-F33D-4022-BE8D-A9F57142BF50}" xr6:coauthVersionLast="47" xr6:coauthVersionMax="47" xr10:uidLastSave="{5113C336-EEA1-4B90-BE9F-E4357C3A5F67}"/>
  <bookViews>
    <workbookView xWindow="-110" yWindow="-110" windowWidth="19420" windowHeight="10420" tabRatio="451" activeTab="3" xr2:uid="{00000000-000D-0000-FFFF-FFFF00000000}"/>
  </bookViews>
  <sheets>
    <sheet name="Instructivo" sheetId="15" r:id="rId1"/>
    <sheet name="Presupuesto" sheetId="12" r:id="rId2"/>
    <sheet name="Ejemplo" sheetId="13" r:id="rId3"/>
    <sheet name="Resumen" sheetId="14" r:id="rId4"/>
    <sheet name="Entregable 7" sheetId="9"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4" l="1"/>
  <c r="K9" i="14"/>
  <c r="L5" i="14"/>
  <c r="K11" i="14"/>
  <c r="L11" i="14" s="1"/>
  <c r="K10" i="14"/>
  <c r="L10" i="14" s="1"/>
  <c r="F9" i="14"/>
  <c r="K5" i="14" l="1"/>
  <c r="J5" i="14"/>
  <c r="E5" i="14"/>
  <c r="D5" i="14"/>
  <c r="F5" i="14" s="1"/>
  <c r="E9" i="14" s="1"/>
  <c r="J305" i="13"/>
  <c r="J304" i="13"/>
  <c r="J303" i="13"/>
  <c r="J302" i="13"/>
  <c r="J301" i="13"/>
  <c r="J300" i="13"/>
  <c r="J299" i="13"/>
  <c r="J298" i="13"/>
  <c r="J297" i="13"/>
  <c r="J296" i="13"/>
  <c r="J295" i="13"/>
  <c r="J294" i="13"/>
  <c r="J293" i="13"/>
  <c r="J292" i="13"/>
  <c r="J291" i="13"/>
  <c r="J290" i="13"/>
  <c r="J289" i="13"/>
  <c r="J288" i="13"/>
  <c r="J287" i="13"/>
  <c r="J286" i="13"/>
  <c r="J285" i="13"/>
  <c r="J284" i="13"/>
  <c r="J283" i="13"/>
  <c r="J282" i="13"/>
  <c r="J281" i="13"/>
  <c r="J280" i="13"/>
  <c r="J279" i="13"/>
  <c r="J278" i="13"/>
  <c r="J277" i="13"/>
  <c r="J276" i="13"/>
  <c r="J275" i="13"/>
  <c r="J274" i="13"/>
  <c r="J273" i="13"/>
  <c r="J272" i="13"/>
  <c r="J271" i="13"/>
  <c r="J270" i="13"/>
  <c r="J269" i="13"/>
  <c r="J268" i="13"/>
  <c r="J267" i="13"/>
  <c r="J266" i="13"/>
  <c r="J265" i="13"/>
  <c r="J264" i="13"/>
  <c r="J263" i="13"/>
  <c r="J262" i="13"/>
  <c r="J261" i="13"/>
  <c r="J260" i="13"/>
  <c r="J259" i="13"/>
  <c r="J258" i="13"/>
  <c r="J257" i="13"/>
  <c r="J256" i="13"/>
  <c r="J255" i="13"/>
  <c r="J254" i="13"/>
  <c r="J253" i="13"/>
  <c r="J252" i="13"/>
  <c r="J251" i="13"/>
  <c r="J250" i="13"/>
  <c r="J249" i="13"/>
  <c r="J248" i="13"/>
  <c r="J247" i="13"/>
  <c r="J246" i="13"/>
  <c r="J245" i="13"/>
  <c r="J244" i="13"/>
  <c r="J243" i="13"/>
  <c r="J242" i="13"/>
  <c r="J241" i="13"/>
  <c r="J240" i="13"/>
  <c r="J239" i="13"/>
  <c r="J238" i="13"/>
  <c r="J237" i="13"/>
  <c r="J236" i="13"/>
  <c r="J235" i="13"/>
  <c r="J234" i="13"/>
  <c r="J233" i="13"/>
  <c r="J232" i="13"/>
  <c r="J231" i="13"/>
  <c r="J230" i="13"/>
  <c r="J229" i="13"/>
  <c r="J228" i="13"/>
  <c r="J227" i="13"/>
  <c r="J226" i="13"/>
  <c r="J225" i="13"/>
  <c r="J224" i="13"/>
  <c r="J223" i="13"/>
  <c r="J222" i="13"/>
  <c r="J221" i="13"/>
  <c r="J220" i="13"/>
  <c r="J219" i="13"/>
  <c r="J218" i="13"/>
  <c r="J217" i="13"/>
  <c r="J216" i="13"/>
  <c r="J215" i="13"/>
  <c r="J214" i="13"/>
  <c r="J213" i="13"/>
  <c r="J212" i="13"/>
  <c r="J211" i="13"/>
  <c r="J210" i="13"/>
  <c r="J209" i="13"/>
  <c r="J208" i="13"/>
  <c r="J207" i="13"/>
  <c r="J206" i="13"/>
  <c r="J205" i="13"/>
  <c r="J204" i="13"/>
  <c r="J203" i="13"/>
  <c r="J202" i="13"/>
  <c r="J201" i="13"/>
  <c r="J200" i="13"/>
  <c r="J199" i="13"/>
  <c r="J198" i="13"/>
  <c r="J197" i="13"/>
  <c r="J196" i="13"/>
  <c r="J195" i="13"/>
  <c r="J194" i="13"/>
  <c r="J193" i="13"/>
  <c r="J192" i="13"/>
  <c r="J191" i="13"/>
  <c r="J190"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6" i="13"/>
  <c r="J105"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J10" i="13"/>
  <c r="J9" i="13"/>
  <c r="J8" i="13"/>
  <c r="J7" i="13"/>
  <c r="J6" i="13"/>
  <c r="J7"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J6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J107" i="12"/>
  <c r="J108" i="12"/>
  <c r="J109" i="12"/>
  <c r="J110" i="12"/>
  <c r="J111" i="12"/>
  <c r="J112" i="12"/>
  <c r="J113" i="12"/>
  <c r="J114" i="12"/>
  <c r="J115" i="12"/>
  <c r="J116" i="12"/>
  <c r="J117" i="12"/>
  <c r="J118" i="12"/>
  <c r="J119" i="12"/>
  <c r="J120" i="12"/>
  <c r="J121" i="12"/>
  <c r="J122" i="12"/>
  <c r="J123" i="12"/>
  <c r="J124" i="12"/>
  <c r="J125" i="12"/>
  <c r="J126" i="12"/>
  <c r="J127" i="12"/>
  <c r="J128" i="12"/>
  <c r="J129" i="12"/>
  <c r="J130" i="12"/>
  <c r="J131" i="12"/>
  <c r="J132" i="12"/>
  <c r="J133" i="12"/>
  <c r="J134" i="12"/>
  <c r="J135" i="12"/>
  <c r="J136" i="12"/>
  <c r="J137" i="12"/>
  <c r="J138" i="12"/>
  <c r="J139" i="12"/>
  <c r="J140" i="12"/>
  <c r="J141" i="12"/>
  <c r="J142" i="12"/>
  <c r="J143" i="12"/>
  <c r="J144" i="12"/>
  <c r="J145" i="12"/>
  <c r="J146" i="12"/>
  <c r="J147" i="12"/>
  <c r="J148" i="12"/>
  <c r="J149" i="12"/>
  <c r="J150" i="12"/>
  <c r="J151" i="12"/>
  <c r="J152" i="12"/>
  <c r="J153" i="12"/>
  <c r="J154" i="12"/>
  <c r="J155" i="12"/>
  <c r="J156" i="12"/>
  <c r="J157" i="12"/>
  <c r="J158" i="12"/>
  <c r="J159" i="12"/>
  <c r="J160" i="12"/>
  <c r="J161" i="12"/>
  <c r="J162" i="12"/>
  <c r="J163" i="12"/>
  <c r="J164" i="12"/>
  <c r="J165" i="12"/>
  <c r="J166" i="12"/>
  <c r="J167" i="12"/>
  <c r="J168" i="12"/>
  <c r="J169" i="12"/>
  <c r="J170" i="12"/>
  <c r="J171" i="12"/>
  <c r="J172" i="12"/>
  <c r="J173" i="12"/>
  <c r="J174" i="12"/>
  <c r="J175" i="12"/>
  <c r="J176" i="12"/>
  <c r="J177" i="12"/>
  <c r="J178" i="12"/>
  <c r="J179" i="12"/>
  <c r="J180" i="12"/>
  <c r="J181" i="12"/>
  <c r="J182" i="12"/>
  <c r="J183" i="12"/>
  <c r="J184" i="12"/>
  <c r="J185" i="12"/>
  <c r="J186" i="12"/>
  <c r="J187" i="12"/>
  <c r="J188" i="12"/>
  <c r="J189" i="12"/>
  <c r="J190" i="12"/>
  <c r="J191" i="12"/>
  <c r="J192" i="12"/>
  <c r="J193" i="12"/>
  <c r="J194" i="12"/>
  <c r="J195" i="12"/>
  <c r="J196" i="12"/>
  <c r="J197" i="12"/>
  <c r="J198" i="12"/>
  <c r="J199" i="12"/>
  <c r="J200" i="12"/>
  <c r="J201" i="12"/>
  <c r="J202" i="12"/>
  <c r="J203" i="12"/>
  <c r="J204" i="12"/>
  <c r="J205" i="12"/>
  <c r="J206" i="12"/>
  <c r="J207" i="12"/>
  <c r="J208" i="12"/>
  <c r="J209" i="12"/>
  <c r="J210" i="12"/>
  <c r="J211" i="12"/>
  <c r="J212" i="12"/>
  <c r="J213" i="12"/>
  <c r="J214" i="12"/>
  <c r="J215" i="12"/>
  <c r="J216" i="12"/>
  <c r="J217" i="12"/>
  <c r="J218" i="12"/>
  <c r="J219" i="12"/>
  <c r="J220" i="12"/>
  <c r="J221" i="12"/>
  <c r="J222" i="12"/>
  <c r="J223" i="12"/>
  <c r="J224" i="12"/>
  <c r="J225" i="12"/>
  <c r="J226" i="12"/>
  <c r="J227" i="12"/>
  <c r="J228" i="12"/>
  <c r="J229" i="12"/>
  <c r="J230" i="12"/>
  <c r="J231" i="12"/>
  <c r="J232" i="12"/>
  <c r="J233" i="12"/>
  <c r="J234" i="12"/>
  <c r="J235" i="12"/>
  <c r="J236" i="12"/>
  <c r="J237" i="12"/>
  <c r="J238" i="12"/>
  <c r="J239" i="12"/>
  <c r="J240" i="12"/>
  <c r="J241" i="12"/>
  <c r="J242" i="12"/>
  <c r="J243" i="12"/>
  <c r="J244" i="12"/>
  <c r="J245" i="12"/>
  <c r="J246" i="12"/>
  <c r="J247" i="12"/>
  <c r="J248" i="12"/>
  <c r="J249" i="12"/>
  <c r="J250" i="12"/>
  <c r="J251" i="12"/>
  <c r="J252" i="12"/>
  <c r="J253" i="12"/>
  <c r="J254" i="12"/>
  <c r="J255" i="12"/>
  <c r="J256" i="12"/>
  <c r="J257" i="12"/>
  <c r="J258" i="12"/>
  <c r="J259" i="12"/>
  <c r="J260" i="12"/>
  <c r="J261" i="12"/>
  <c r="J262" i="12"/>
  <c r="J263" i="12"/>
  <c r="J264" i="12"/>
  <c r="J265" i="12"/>
  <c r="J266" i="12"/>
  <c r="J267" i="12"/>
  <c r="J268" i="12"/>
  <c r="J269" i="12"/>
  <c r="J270" i="12"/>
  <c r="J271" i="12"/>
  <c r="J272" i="12"/>
  <c r="J273" i="12"/>
  <c r="J274" i="12"/>
  <c r="J275" i="12"/>
  <c r="J276" i="12"/>
  <c r="J277" i="12"/>
  <c r="J278" i="12"/>
  <c r="J279" i="12"/>
  <c r="J280" i="12"/>
  <c r="J281" i="12"/>
  <c r="J282" i="12"/>
  <c r="J283" i="12"/>
  <c r="J284" i="12"/>
  <c r="J285" i="12"/>
  <c r="J286" i="12"/>
  <c r="J287" i="12"/>
  <c r="J288" i="12"/>
  <c r="J289" i="12"/>
  <c r="J290" i="12"/>
  <c r="J291" i="12"/>
  <c r="J292" i="12"/>
  <c r="J293" i="12"/>
  <c r="J294" i="12"/>
  <c r="J295" i="12"/>
  <c r="J296" i="12"/>
  <c r="J297" i="12"/>
  <c r="J298" i="12"/>
  <c r="J299" i="12"/>
  <c r="J300" i="12"/>
  <c r="J301" i="12"/>
  <c r="J302" i="12"/>
  <c r="J303" i="12"/>
  <c r="J304" i="12"/>
  <c r="J305" i="12"/>
  <c r="J6" i="12"/>
  <c r="J9" i="9"/>
  <c r="J6" i="9"/>
  <c r="J7" i="9"/>
  <c r="J8" i="9"/>
  <c r="J5" i="9"/>
  <c r="E10" i="14" l="1"/>
  <c r="F10" i="14" s="1"/>
  <c r="E11" i="14"/>
  <c r="F11" i="14" s="1"/>
</calcChain>
</file>

<file path=xl/sharedStrings.xml><?xml version="1.0" encoding="utf-8"?>
<sst xmlns="http://schemas.openxmlformats.org/spreadsheetml/2006/main" count="104" uniqueCount="64">
  <si>
    <t>Transporte para usuario a vincular</t>
  </si>
  <si>
    <t>COMENTARIOS ALF</t>
  </si>
  <si>
    <t xml:space="preserve">Municipio </t>
  </si>
  <si>
    <t>Municipio/Regiones de salud</t>
  </si>
  <si>
    <t xml:space="preserve">Actividades </t>
  </si>
  <si>
    <t>Insumos</t>
  </si>
  <si>
    <t xml:space="preserve"># De personas que participan </t>
  </si>
  <si>
    <t>Dia de la actividad</t>
  </si>
  <si>
    <t>Puerto Cortes (2 vinculacione</t>
  </si>
  <si>
    <t>San Pedro Sula (14  casos positivos a vincular)</t>
  </si>
  <si>
    <t xml:space="preserve"> Choloma ( 3 casos positivos a vincular)</t>
  </si>
  <si>
    <t>Vinculacion a positivos VIH y reactivos de Sifilis  se espera llegar a 22 casos positivos por Q. desglosado de la siguiente manera: HSH=10, Mujeres Trans= 4, MTS=3,  Garifuna=3,  PPL=2. Es importantte mencionar que tambien se vinculan los usuarios con resultado de sifilis reactiva</t>
  </si>
  <si>
    <t>No. 7</t>
  </si>
  <si>
    <t>Numeros de personas de la poblacion clave que son referiodos y asisten al SAI</t>
  </si>
  <si>
    <t>LIGA DE LA LACTANCIA MATERNA DE HONDURAS</t>
  </si>
  <si>
    <t>Costo Total (L.)</t>
  </si>
  <si>
    <t>Materiales (L.)</t>
  </si>
  <si>
    <t>Combustible (L.)</t>
  </si>
  <si>
    <t>Viaticos y Transporte (L.)</t>
  </si>
  <si>
    <t>22 personas para vincular VIH positvo. 22 casos de sifilis reactivo</t>
  </si>
  <si>
    <t xml:space="preserve">Viaticos (Desayuno y Almuerzo) y transporte </t>
  </si>
  <si>
    <t xml:space="preserve">El Progreso(3 casos positivos a vincular </t>
  </si>
  <si>
    <t>ESTIMACION DE COSTOS POR Q</t>
  </si>
  <si>
    <t>Departamento</t>
  </si>
  <si>
    <t>JUSTIFICACIÓN DE COSTO/CANTIDADES</t>
  </si>
  <si>
    <t xml:space="preserve">Meriendas </t>
  </si>
  <si>
    <t>honorario de vinculador</t>
  </si>
  <si>
    <t>Honorario promotor</t>
  </si>
  <si>
    <t>Los vinculadores estan establecidos en los diferentes SAI del departamento central en donde captan a los usuarios con diagnostico positivo.</t>
  </si>
  <si>
    <t>Salario de personal administrativo de coordinación</t>
  </si>
  <si>
    <t>Salario de personal administrativo en monitoreo</t>
  </si>
  <si>
    <t>Coordinación de la operación</t>
  </si>
  <si>
    <t>Monitoreo de la operación</t>
  </si>
  <si>
    <t>Conectividad de los vinculadores</t>
  </si>
  <si>
    <t>Meta total propuesta</t>
  </si>
  <si>
    <t>-</t>
  </si>
  <si>
    <t>Instructivo de como completar el Anexo 4 - excel de la propuesta financiera</t>
  </si>
  <si>
    <t xml:space="preserve">
Meses totales del Piloto 2
*No editar esta columna</t>
  </si>
  <si>
    <t xml:space="preserve">
Costo Total (Cantidad*Costo por unidad*meses totales del piloto)
*No editar esta columna</t>
  </si>
  <si>
    <r>
      <t xml:space="preserve">•	Anexado pueden encontrar el documento Excel que debe ser diligenciado por cada organización para su propuesta de trabajo.
•	El objetivo de este excel es que cada organización pueda presentar su propuesta financiera detallando todos los costos que debe incurrir para realizar las actividades propuestas 
•	El Excel debe ser diligenciado en su totalidad donde cada organización puede incluir todas las filas que vean necesarias para completar el presupuesto total de la(s) intervenciones propuestas. 
•	La hoja "resumen" no se debe editar ya que esta formulada para dar un resumen del: Prespuesto total indicado en la hoja "Presupuesto", las metas propuestas, y por ende el precio por resultado (prespuesto / meta = precio). Esto les dará noción de lo que se esta inlcuyendo en la hoja de "presupuesto"
•	En la hoja "presupuesto", van a encontrar unas columnas en rojo y otras en azul. Las que están en ROJO son las que deben ser diligenciadas por cada OSC. Las columnas en AZUL no se deben editar. 
•	En la celda C3 se debe indicar cual es la </t>
    </r>
    <r>
      <rPr>
        <b/>
        <sz val="11"/>
        <color theme="1"/>
        <rFont val="Calibri"/>
        <family val="2"/>
        <scheme val="minor"/>
      </rPr>
      <t>meta</t>
    </r>
    <r>
      <rPr>
        <sz val="11"/>
        <color theme="1"/>
        <rFont val="Calibri"/>
        <family val="2"/>
        <scheme val="minor"/>
      </rPr>
      <t xml:space="preserve"> que la organización propone lograr en la duración del Piloto. 
•	En la columna B se debe indicar el </t>
    </r>
    <r>
      <rPr>
        <b/>
        <sz val="11"/>
        <color theme="1"/>
        <rFont val="Calibri"/>
        <family val="2"/>
        <scheme val="minor"/>
      </rPr>
      <t>departamento</t>
    </r>
    <r>
      <rPr>
        <sz val="11"/>
        <color theme="1"/>
        <rFont val="Calibri"/>
        <family val="2"/>
        <scheme val="minor"/>
      </rPr>
      <t xml:space="preserve"> donde se utilizará el insumo presupuestado.
•	En la columna C se debe indicar el </t>
    </r>
    <r>
      <rPr>
        <b/>
        <sz val="11"/>
        <color theme="1"/>
        <rFont val="Calibri"/>
        <family val="2"/>
        <scheme val="minor"/>
      </rPr>
      <t>municipio</t>
    </r>
    <r>
      <rPr>
        <sz val="11"/>
        <color theme="1"/>
        <rFont val="Calibri"/>
        <family val="2"/>
        <scheme val="minor"/>
      </rPr>
      <t xml:space="preserve"> donde se utilizará el insumo presupuestado.
•	En la columna D se debe indicar la </t>
    </r>
    <r>
      <rPr>
        <b/>
        <sz val="11"/>
        <color theme="1"/>
        <rFont val="Calibri"/>
        <family val="2"/>
        <scheme val="minor"/>
      </rPr>
      <t>actividad</t>
    </r>
    <r>
      <rPr>
        <sz val="11"/>
        <color theme="1"/>
        <rFont val="Calibri"/>
        <family val="2"/>
        <scheme val="minor"/>
      </rPr>
      <t xml:space="preserve"> asociada a cada insumo (se espera que cada actividad tenga múltiples insumos). Por lo tanto, se puede poner la misma actividad varias veces si es que esta actividad requiere de mas de un insumo.   
•	En la columna E se debe indicar el detalle del </t>
    </r>
    <r>
      <rPr>
        <b/>
        <sz val="11"/>
        <color theme="1"/>
        <rFont val="Calibri"/>
        <family val="2"/>
        <scheme val="minor"/>
      </rPr>
      <t>insumo</t>
    </r>
    <r>
      <rPr>
        <sz val="11"/>
        <color theme="1"/>
        <rFont val="Calibri"/>
        <family val="2"/>
        <scheme val="minor"/>
      </rPr>
      <t xml:space="preserve"> a ser utilizado en la intervención. 
•	En la columna F se debe indicar la</t>
    </r>
    <r>
      <rPr>
        <b/>
        <sz val="11"/>
        <color theme="1"/>
        <rFont val="Calibri"/>
        <family val="2"/>
        <scheme val="minor"/>
      </rPr>
      <t xml:space="preserve"> cantidad del insumo </t>
    </r>
    <r>
      <rPr>
        <sz val="11"/>
        <color theme="1"/>
        <rFont val="Calibri"/>
        <family val="2"/>
        <scheme val="minor"/>
      </rPr>
      <t xml:space="preserve">requerido cada mes. Si es de un recurso humano (ej, coordinador), poner número 1 si el honorario a ese recurso humano es mensual, y si el honorario es quincenal, se debe poner 2 ya que es dos veces al mes
•	En la columna G, SOLO se debe diligenciar si el insumo en la columna F es un recurso humano. En esta columna se debe indicar el </t>
    </r>
    <r>
      <rPr>
        <b/>
        <sz val="11"/>
        <color theme="1"/>
        <rFont val="Calibri"/>
        <family val="2"/>
        <scheme val="minor"/>
      </rPr>
      <t>porcentaje de dedicación de tiempo del personal</t>
    </r>
    <r>
      <rPr>
        <sz val="11"/>
        <color theme="1"/>
        <rFont val="Calibri"/>
        <family val="2"/>
        <scheme val="minor"/>
      </rPr>
      <t xml:space="preserve">, donde se asume que el 100% del tiempo de una persona son 40 horas semanales. 
•	En la columna H se debe indicar el </t>
    </r>
    <r>
      <rPr>
        <b/>
        <sz val="11"/>
        <color theme="1"/>
        <rFont val="Calibri"/>
        <family val="2"/>
        <scheme val="minor"/>
      </rPr>
      <t>costo unitario</t>
    </r>
    <r>
      <rPr>
        <sz val="11"/>
        <color theme="1"/>
        <rFont val="Calibri"/>
        <family val="2"/>
        <scheme val="minor"/>
      </rPr>
      <t xml:space="preserve"> de cada uno de los insumos. Si es un recurso humano, se debe poner el valor mensual de los honorarios o quincenal si es la columna F se indicó el número 2
•	Las columnas I y J </t>
    </r>
    <r>
      <rPr>
        <b/>
        <sz val="11"/>
        <color theme="1"/>
        <rFont val="Calibri"/>
        <family val="2"/>
        <scheme val="minor"/>
      </rPr>
      <t>NO deben editarse</t>
    </r>
    <r>
      <rPr>
        <sz val="11"/>
        <color theme="1"/>
        <rFont val="Calibri"/>
        <family val="2"/>
        <scheme val="minor"/>
      </rPr>
      <t xml:space="preserve">. La columna I indica los meses totales que durará el Piloto y la columna J indica el costo total por insumo. 
•	En la columna K detallar la </t>
    </r>
    <r>
      <rPr>
        <b/>
        <sz val="11"/>
        <color theme="1"/>
        <rFont val="Calibri"/>
        <family val="2"/>
        <scheme val="minor"/>
      </rPr>
      <t>justificación</t>
    </r>
    <r>
      <rPr>
        <sz val="11"/>
        <color theme="1"/>
        <rFont val="Calibri"/>
        <family val="2"/>
        <scheme val="minor"/>
      </rPr>
      <t xml:space="preserve"> de los costos y cantidades. </t>
    </r>
  </si>
  <si>
    <r>
      <t>Cantidad total del insumo requerido al mes 
*</t>
    </r>
    <r>
      <rPr>
        <sz val="11"/>
        <rFont val="Calibri"/>
        <family val="2"/>
        <scheme val="minor"/>
      </rPr>
      <t>si es de un recurso humano, poner 1 si el honorario es mensual, si es quincenal poner 2</t>
    </r>
  </si>
  <si>
    <r>
      <t xml:space="preserve">Porcentaje de la dedicación de tiempo del recurso humano en la actividad
</t>
    </r>
    <r>
      <rPr>
        <sz val="11"/>
        <rFont val="Calibri"/>
        <family val="2"/>
        <scheme val="minor"/>
      </rPr>
      <t>*SOLO llenar si el insumo es un recurso humano. Para los insumos que no son RH, poner número 1</t>
    </r>
    <r>
      <rPr>
        <b/>
        <sz val="11"/>
        <rFont val="Calibri"/>
        <family val="2"/>
        <scheme val="minor"/>
      </rPr>
      <t xml:space="preserve">
</t>
    </r>
  </si>
  <si>
    <r>
      <t>Costo Unitario 
*</t>
    </r>
    <r>
      <rPr>
        <sz val="11"/>
        <rFont val="Calibri"/>
        <family val="2"/>
        <scheme val="minor"/>
      </rPr>
      <t>si es un recurso humano poner el valor mensual de los honorarios, si se paga quincenal y por lo tanto en la columna E se puso un "2", poner el valor del honorario quincenal"</t>
    </r>
  </si>
  <si>
    <t>Presupuesto total requerido para llevar a cabo el Piloto en el tiempo establecido</t>
  </si>
  <si>
    <t>Meta total propuesta del resultado seleccionado</t>
  </si>
  <si>
    <t>Modalidad</t>
  </si>
  <si>
    <t>Un solo pago del monto total (no es sujeto a la meta)</t>
  </si>
  <si>
    <t>Entregables</t>
  </si>
  <si>
    <t>*no editar nada en esta Hoja</t>
  </si>
  <si>
    <t>Resumen presupuesto</t>
  </si>
  <si>
    <t>Precio total</t>
  </si>
  <si>
    <t>Estructura de pagos</t>
  </si>
  <si>
    <t>Ponderación</t>
  </si>
  <si>
    <t>Ejemplo* de un resumen</t>
  </si>
  <si>
    <t>Plan de trabajo (anticipo)</t>
  </si>
  <si>
    <t xml:space="preserve">Resultados </t>
  </si>
  <si>
    <t>Carga de datos</t>
  </si>
  <si>
    <t>Monto máximo a pagar *</t>
  </si>
  <si>
    <t>* Para el Plan de Trabajo si es el monto total, pero para Resultados y Carga de datos es sujeto a cuantas metas logran ya que el pago se hace por unidad</t>
  </si>
  <si>
    <t>Monto por entregable de pago (proporción del precio total)</t>
  </si>
  <si>
    <t>Un pago mensual sujeto al logro de cada mes al precio descrito en celda E10. En la celda F10 se muestra el monto total si se logra toda la meta.</t>
  </si>
  <si>
    <t>Un pago mensual sujeto al logro de cada mes al precio descrito en celda K10. En la celda L10 se muestra el monto total si se logra toda la meta.</t>
  </si>
  <si>
    <t>Un pago mensual sujeto a la carga de datos de los logros  de cada mes al precio descrito en celda K11. En la celda L11 se muestra el monto total si se logra toda la meta.</t>
  </si>
  <si>
    <t>Un pago mensual sujeto a la carga de datos de los logros  de cada mes al precio descrito en celda E11. En la celda F11 se muestra el monto total si se logra toda la meta.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</si>
</sst>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2C0A]\ * #,##0.00_-;\-[$$-2C0A]\ * #,##0.00_-;_-[$$-2C0A]\ * &quot;-&quot;??_-;_-@_-"/>
    <numFmt numFmtId="165" formatCode="0.0"/>
    <numFmt numFmtId="166" formatCode="_-[$$-409]* #,##0.00_ ;_-[$$-409]* \-#,##0.00\ ;_-[$$-409]* &quot;-&quot;??_ ;_-@_ "/>
  </numFmts>
  <fonts count="16" x14ac:knownFonts="1">
    <font>
      <sz val="11"/>
      <color theme="1"/>
      <name val="Calibri"/>
      <family val="2"/>
      <scheme val="minor"/>
    </font>
    <font>
      <b/>
      <sz val="11"/>
      <color theme="1"/>
      <name val="Calibri"/>
      <family val="2"/>
      <scheme val="minor"/>
    </font>
    <font>
      <sz val="12"/>
      <color theme="1"/>
      <name val="Calibri"/>
      <family val="2"/>
      <scheme val="minor"/>
    </font>
    <font>
      <sz val="11"/>
      <name val="Calibri"/>
      <family val="2"/>
      <scheme val="minor"/>
    </font>
    <font>
      <b/>
      <sz val="12"/>
      <color theme="1"/>
      <name val="Calibri Light"/>
      <family val="2"/>
      <scheme val="major"/>
    </font>
    <font>
      <sz val="11"/>
      <color theme="1"/>
      <name val="Calibri"/>
      <family val="2"/>
      <scheme val="minor"/>
    </font>
    <font>
      <b/>
      <sz val="11"/>
      <color theme="0"/>
      <name val="Calibri"/>
      <family val="2"/>
      <scheme val="minor"/>
    </font>
    <font>
      <sz val="11"/>
      <color theme="0"/>
      <name val="Calibri"/>
      <family val="2"/>
      <scheme val="minor"/>
    </font>
    <font>
      <b/>
      <sz val="20"/>
      <color theme="0"/>
      <name val="Calibri"/>
      <family val="2"/>
      <scheme val="minor"/>
    </font>
    <font>
      <sz val="10"/>
      <name val="Arial"/>
      <family val="2"/>
    </font>
    <font>
      <sz val="11"/>
      <color theme="9" tint="-0.499984740745262"/>
      <name val="Calibri"/>
      <family val="2"/>
      <scheme val="minor"/>
    </font>
    <font>
      <b/>
      <sz val="11"/>
      <name val="Calibri"/>
      <family val="2"/>
      <scheme val="minor"/>
    </font>
    <font>
      <sz val="11"/>
      <color rgb="FFFF0000"/>
      <name val="Calibri"/>
      <family val="2"/>
      <scheme val="minor"/>
    </font>
    <font>
      <b/>
      <sz val="12"/>
      <color theme="1"/>
      <name val="Calibri"/>
      <family val="2"/>
      <scheme val="minor"/>
    </font>
    <font>
      <i/>
      <sz val="11"/>
      <color theme="1"/>
      <name val="Calibri"/>
      <family val="2"/>
      <scheme val="minor"/>
    </font>
    <font>
      <b/>
      <sz val="18"/>
      <color rgb="FFFF0000"/>
      <name val="Calibri"/>
      <family val="2"/>
      <scheme val="minor"/>
    </font>
  </fonts>
  <fills count="16">
    <fill>
      <patternFill patternType="none"/>
    </fill>
    <fill>
      <patternFill patternType="gray125"/>
    </fill>
    <fill>
      <patternFill patternType="solid">
        <fgColor theme="4"/>
      </patternFill>
    </fill>
    <fill>
      <patternFill patternType="solid">
        <fgColor theme="6"/>
      </patternFill>
    </fill>
    <fill>
      <patternFill patternType="solid">
        <fgColor theme="6" tint="0.79998168889431442"/>
        <bgColor indexed="65"/>
      </patternFill>
    </fill>
    <fill>
      <patternFill patternType="solid">
        <fgColor theme="7"/>
      </patternFill>
    </fill>
    <fill>
      <patternFill patternType="solid">
        <fgColor theme="7" tint="0.79998168889431442"/>
        <bgColor indexed="65"/>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39997558519241921"/>
        <bgColor indexed="64"/>
      </patternFill>
    </fill>
    <fill>
      <patternFill patternType="solid">
        <fgColor theme="2" tint="-9.9978637043366805E-2"/>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style="thin">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1">
    <xf numFmtId="0" fontId="0" fillId="0" borderId="0"/>
    <xf numFmtId="0" fontId="2" fillId="0" borderId="0"/>
    <xf numFmtId="43" fontId="5" fillId="0" borderId="0" applyFon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5" fillId="4" borderId="0" applyNumberFormat="0" applyBorder="0" applyAlignment="0" applyProtection="0"/>
    <xf numFmtId="0" fontId="7" fillId="5" borderId="0" applyNumberFormat="0" applyBorder="0" applyAlignment="0" applyProtection="0"/>
    <xf numFmtId="0" fontId="5" fillId="6" borderId="0" applyNumberFormat="0" applyBorder="0" applyAlignment="0" applyProtection="0"/>
    <xf numFmtId="0" fontId="4" fillId="0" borderId="1" applyFont="0" applyBorder="0" applyAlignment="0">
      <alignment horizontal="center"/>
    </xf>
    <xf numFmtId="43" fontId="5" fillId="0" borderId="0" applyFont="0" applyFill="0" applyBorder="0" applyAlignment="0" applyProtection="0"/>
    <xf numFmtId="0" fontId="9" fillId="0" borderId="0"/>
  </cellStyleXfs>
  <cellXfs count="112">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6" fillId="5" borderId="1" xfId="6" applyFont="1" applyBorder="1" applyAlignment="1">
      <alignment horizontal="center"/>
    </xf>
    <xf numFmtId="0" fontId="6" fillId="5" borderId="2" xfId="6" applyFont="1" applyBorder="1" applyAlignment="1">
      <alignment horizontal="center"/>
    </xf>
    <xf numFmtId="0" fontId="6" fillId="5" borderId="2" xfId="6" applyFont="1" applyBorder="1" applyAlignment="1">
      <alignment horizontal="center" wrapText="1"/>
    </xf>
    <xf numFmtId="0" fontId="5" fillId="6" borderId="3" xfId="7" applyBorder="1" applyAlignment="1">
      <alignment horizontal="center"/>
    </xf>
    <xf numFmtId="0" fontId="5" fillId="6" borderId="8" xfId="7" applyBorder="1" applyAlignment="1">
      <alignment horizontal="center"/>
    </xf>
    <xf numFmtId="0" fontId="5" fillId="6" borderId="7" xfId="7" applyBorder="1" applyAlignment="1">
      <alignment horizontal="left" wrapText="1"/>
    </xf>
    <xf numFmtId="0" fontId="5" fillId="6" borderId="7" xfId="7" applyBorder="1" applyAlignment="1">
      <alignment horizontal="center"/>
    </xf>
    <xf numFmtId="0" fontId="5" fillId="6" borderId="3" xfId="7" applyBorder="1" applyAlignment="1">
      <alignment horizontal="left" wrapText="1"/>
    </xf>
    <xf numFmtId="0" fontId="5" fillId="6" borderId="8" xfId="7" applyBorder="1" applyAlignment="1">
      <alignment horizontal="left" wrapText="1"/>
    </xf>
    <xf numFmtId="43" fontId="5" fillId="6" borderId="3" xfId="2" applyFill="1" applyBorder="1" applyAlignment="1"/>
    <xf numFmtId="43" fontId="5" fillId="6" borderId="3" xfId="2" applyFill="1" applyBorder="1" applyAlignment="1">
      <alignment horizontal="center"/>
    </xf>
    <xf numFmtId="43" fontId="5" fillId="6" borderId="8" xfId="2" applyFill="1" applyBorder="1" applyAlignment="1"/>
    <xf numFmtId="43" fontId="5" fillId="6" borderId="8" xfId="2" applyFill="1" applyBorder="1" applyAlignment="1">
      <alignment horizontal="center"/>
    </xf>
    <xf numFmtId="43" fontId="5" fillId="6" borderId="7" xfId="2" applyFill="1" applyBorder="1" applyAlignment="1"/>
    <xf numFmtId="43" fontId="5" fillId="6" borderId="7" xfId="2" applyFill="1" applyBorder="1" applyAlignment="1">
      <alignment horizontal="center"/>
    </xf>
    <xf numFmtId="1" fontId="3" fillId="6" borderId="7" xfId="7" applyNumberFormat="1" applyFont="1" applyBorder="1" applyAlignment="1" applyProtection="1">
      <alignment horizontal="left" wrapText="1"/>
      <protection locked="0"/>
    </xf>
    <xf numFmtId="1" fontId="3" fillId="6" borderId="3" xfId="7" applyNumberFormat="1" applyFont="1" applyBorder="1" applyAlignment="1" applyProtection="1">
      <alignment horizontal="left" wrapText="1"/>
      <protection locked="0"/>
    </xf>
    <xf numFmtId="43" fontId="5" fillId="6" borderId="6" xfId="2" applyFill="1" applyBorder="1" applyAlignment="1"/>
    <xf numFmtId="0" fontId="0" fillId="0" borderId="0" xfId="0" applyAlignment="1">
      <alignment vertical="top"/>
    </xf>
    <xf numFmtId="43" fontId="5" fillId="4" borderId="11" xfId="2" applyFill="1" applyBorder="1" applyAlignment="1">
      <alignment wrapText="1"/>
    </xf>
    <xf numFmtId="0" fontId="0" fillId="0" borderId="13" xfId="0" applyBorder="1" applyAlignment="1">
      <alignment vertical="center"/>
    </xf>
    <xf numFmtId="43" fontId="0" fillId="4" borderId="15" xfId="2" applyFont="1" applyFill="1" applyBorder="1" applyAlignment="1">
      <alignment wrapText="1"/>
    </xf>
    <xf numFmtId="0" fontId="0" fillId="0" borderId="13" xfId="0" applyBorder="1" applyAlignment="1">
      <alignment horizontal="center" vertical="center"/>
    </xf>
    <xf numFmtId="0" fontId="0" fillId="7" borderId="0" xfId="0" applyFill="1" applyAlignment="1">
      <alignment vertical="center"/>
    </xf>
    <xf numFmtId="43" fontId="0" fillId="7" borderId="15" xfId="2" applyFont="1" applyFill="1" applyBorder="1" applyAlignment="1">
      <alignment wrapText="1"/>
    </xf>
    <xf numFmtId="0" fontId="11" fillId="8" borderId="12" xfId="4" applyFont="1" applyFill="1" applyBorder="1" applyAlignment="1">
      <alignment horizontal="center" vertical="center"/>
    </xf>
    <xf numFmtId="0" fontId="11" fillId="8" borderId="14" xfId="4" applyFont="1" applyFill="1" applyBorder="1" applyAlignment="1">
      <alignment horizontal="center" vertical="center"/>
    </xf>
    <xf numFmtId="0" fontId="11" fillId="8" borderId="12" xfId="4" applyFont="1" applyFill="1" applyBorder="1" applyAlignment="1">
      <alignment horizontal="center" vertical="center" wrapText="1"/>
    </xf>
    <xf numFmtId="0" fontId="11" fillId="8" borderId="14" xfId="4" applyFont="1" applyFill="1" applyBorder="1" applyAlignment="1">
      <alignment horizontal="center" vertical="center" wrapText="1"/>
    </xf>
    <xf numFmtId="0" fontId="6" fillId="9" borderId="12" xfId="4" applyFont="1" applyFill="1" applyBorder="1" applyAlignment="1">
      <alignment horizontal="center" vertical="center" wrapText="1"/>
    </xf>
    <xf numFmtId="0" fontId="6" fillId="9" borderId="14" xfId="4" applyFont="1" applyFill="1" applyBorder="1" applyAlignment="1">
      <alignment horizontal="center" vertical="center" wrapText="1"/>
    </xf>
    <xf numFmtId="0" fontId="8" fillId="0" borderId="0" xfId="3" applyFont="1" applyFill="1" applyBorder="1" applyAlignment="1">
      <alignment horizontal="left" vertical="center"/>
    </xf>
    <xf numFmtId="0" fontId="11" fillId="8" borderId="16" xfId="4" applyFont="1" applyFill="1" applyBorder="1" applyAlignment="1">
      <alignment horizontal="center" vertical="center"/>
    </xf>
    <xf numFmtId="0" fontId="11" fillId="8" borderId="2" xfId="4" applyFont="1" applyFill="1" applyBorder="1" applyAlignment="1">
      <alignment horizontal="center" vertical="center" wrapText="1"/>
    </xf>
    <xf numFmtId="0" fontId="0" fillId="4" borderId="18" xfId="5" applyFont="1" applyBorder="1" applyAlignment="1">
      <alignment vertical="center" wrapText="1"/>
    </xf>
    <xf numFmtId="0" fontId="0" fillId="7" borderId="18" xfId="5" applyFont="1" applyFill="1" applyBorder="1" applyAlignment="1">
      <alignment vertical="center" wrapText="1"/>
    </xf>
    <xf numFmtId="0" fontId="0" fillId="0" borderId="19" xfId="0" applyBorder="1" applyAlignment="1">
      <alignment vertical="center"/>
    </xf>
    <xf numFmtId="0" fontId="0" fillId="0" borderId="20" xfId="0" applyBorder="1" applyAlignment="1">
      <alignment vertical="center"/>
    </xf>
    <xf numFmtId="0" fontId="11" fillId="8" borderId="21" xfId="4" applyFont="1" applyFill="1" applyBorder="1" applyAlignment="1">
      <alignment horizontal="left" vertical="center"/>
    </xf>
    <xf numFmtId="0" fontId="0" fillId="10" borderId="17" xfId="5" applyFont="1" applyFill="1" applyBorder="1" applyAlignment="1">
      <alignment vertical="center" wrapText="1"/>
    </xf>
    <xf numFmtId="0" fontId="0" fillId="10" borderId="9" xfId="5" applyFont="1" applyFill="1" applyBorder="1" applyAlignment="1">
      <alignment vertical="center" wrapText="1"/>
    </xf>
    <xf numFmtId="0" fontId="10" fillId="10" borderId="11" xfId="5" applyFont="1" applyFill="1" applyBorder="1" applyAlignment="1">
      <alignment vertical="center" wrapText="1"/>
    </xf>
    <xf numFmtId="0" fontId="10" fillId="10" borderId="10" xfId="5" applyFont="1" applyFill="1" applyBorder="1" applyAlignment="1">
      <alignment horizontal="left" vertical="top" wrapText="1"/>
    </xf>
    <xf numFmtId="0" fontId="0" fillId="10" borderId="9" xfId="5" applyFont="1" applyFill="1" applyBorder="1" applyAlignment="1">
      <alignment horizontal="center" wrapText="1"/>
    </xf>
    <xf numFmtId="0" fontId="0" fillId="10" borderId="10" xfId="5" applyFont="1" applyFill="1" applyBorder="1" applyAlignment="1">
      <alignment horizontal="center" wrapText="1"/>
    </xf>
    <xf numFmtId="43" fontId="0" fillId="10" borderId="10" xfId="2" applyFont="1" applyFill="1" applyBorder="1" applyAlignment="1">
      <alignment wrapText="1"/>
    </xf>
    <xf numFmtId="9" fontId="0" fillId="10" borderId="10" xfId="5" applyNumberFormat="1" applyFont="1" applyFill="1" applyBorder="1" applyAlignment="1">
      <alignment horizontal="center" wrapText="1"/>
    </xf>
    <xf numFmtId="0" fontId="0" fillId="10" borderId="10" xfId="5" applyFont="1" applyFill="1" applyBorder="1" applyAlignment="1">
      <alignment horizontal="left" vertical="top" wrapText="1"/>
    </xf>
    <xf numFmtId="0" fontId="0" fillId="10" borderId="18" xfId="5" applyFont="1" applyFill="1" applyBorder="1" applyAlignment="1">
      <alignment vertical="center" wrapText="1"/>
    </xf>
    <xf numFmtId="0" fontId="0" fillId="10" borderId="1" xfId="5" applyFont="1" applyFill="1" applyBorder="1" applyAlignment="1">
      <alignment vertical="center" wrapText="1"/>
    </xf>
    <xf numFmtId="0" fontId="0" fillId="0" borderId="1" xfId="0" applyBorder="1" applyAlignment="1">
      <alignment vertical="top" wrapText="1"/>
    </xf>
    <xf numFmtId="0" fontId="1" fillId="11" borderId="1" xfId="0" applyFont="1" applyFill="1" applyBorder="1" applyAlignment="1">
      <alignment horizontal="center" vertical="center"/>
    </xf>
    <xf numFmtId="0" fontId="0" fillId="0" borderId="9" xfId="0" applyBorder="1" applyAlignment="1">
      <alignment vertical="center"/>
    </xf>
    <xf numFmtId="43" fontId="0" fillId="0" borderId="9" xfId="0" applyNumberFormat="1" applyBorder="1" applyAlignment="1">
      <alignment vertical="center"/>
    </xf>
    <xf numFmtId="0" fontId="11" fillId="8" borderId="14" xfId="4" applyFont="1" applyFill="1" applyBorder="1" applyAlignment="1">
      <alignment horizontal="center" vertical="top" wrapText="1"/>
    </xf>
    <xf numFmtId="0" fontId="11" fillId="8" borderId="1" xfId="4" applyFont="1" applyFill="1" applyBorder="1" applyAlignment="1">
      <alignment horizontal="left" vertical="center" wrapText="1"/>
    </xf>
    <xf numFmtId="0" fontId="0" fillId="10" borderId="1" xfId="5" applyFont="1" applyFill="1" applyBorder="1" applyAlignment="1">
      <alignment horizontal="center" vertical="center" wrapText="1"/>
    </xf>
    <xf numFmtId="0" fontId="0" fillId="13" borderId="0" xfId="0" applyFill="1"/>
    <xf numFmtId="9" fontId="0" fillId="13" borderId="9" xfId="0" applyNumberFormat="1" applyFill="1" applyBorder="1" applyAlignment="1">
      <alignment horizontal="left" vertical="center" wrapText="1"/>
    </xf>
    <xf numFmtId="165" fontId="0" fillId="13" borderId="9" xfId="0" applyNumberFormat="1" applyFill="1" applyBorder="1" applyAlignment="1">
      <alignment horizontal="left" vertical="center" wrapText="1"/>
    </xf>
    <xf numFmtId="165" fontId="0" fillId="0" borderId="9" xfId="0" applyNumberFormat="1" applyBorder="1" applyAlignment="1">
      <alignment vertical="center"/>
    </xf>
    <xf numFmtId="0" fontId="0" fillId="0" borderId="0" xfId="0" applyAlignment="1">
      <alignment wrapText="1"/>
    </xf>
    <xf numFmtId="0" fontId="0" fillId="0" borderId="19" xfId="0" applyBorder="1"/>
    <xf numFmtId="0" fontId="0" fillId="0" borderId="20" xfId="0" applyBorder="1"/>
    <xf numFmtId="0" fontId="0" fillId="13" borderId="19" xfId="0" applyFill="1" applyBorder="1"/>
    <xf numFmtId="164" fontId="1" fillId="13" borderId="17" xfId="0" applyNumberFormat="1" applyFont="1" applyFill="1" applyBorder="1" applyAlignment="1">
      <alignment horizontal="left" vertical="center" wrapText="1"/>
    </xf>
    <xf numFmtId="0" fontId="1" fillId="13" borderId="17" xfId="0" applyFont="1" applyFill="1" applyBorder="1" applyAlignment="1">
      <alignment horizontal="left" vertical="center" wrapText="1"/>
    </xf>
    <xf numFmtId="0" fontId="1" fillId="13" borderId="23" xfId="0" applyFont="1" applyFill="1" applyBorder="1" applyAlignment="1">
      <alignment horizontal="left" vertical="center" wrapText="1"/>
    </xf>
    <xf numFmtId="9" fontId="0" fillId="13" borderId="24" xfId="0" applyNumberFormat="1" applyFill="1" applyBorder="1" applyAlignment="1">
      <alignment horizontal="left" vertical="center" wrapText="1"/>
    </xf>
    <xf numFmtId="165" fontId="0" fillId="13" borderId="24" xfId="0" applyNumberFormat="1" applyFill="1" applyBorder="1" applyAlignment="1">
      <alignment horizontal="left" vertical="center" wrapText="1"/>
    </xf>
    <xf numFmtId="43" fontId="1" fillId="14" borderId="17" xfId="0" applyNumberFormat="1" applyFont="1" applyFill="1" applyBorder="1" applyAlignment="1">
      <alignment horizontal="left" vertical="center" wrapText="1"/>
    </xf>
    <xf numFmtId="0" fontId="1" fillId="14" borderId="9" xfId="0" applyFont="1" applyFill="1" applyBorder="1" applyAlignment="1">
      <alignment horizontal="left" vertical="center" wrapText="1"/>
    </xf>
    <xf numFmtId="43" fontId="1" fillId="14" borderId="9" xfId="0" applyNumberFormat="1" applyFont="1" applyFill="1" applyBorder="1" applyAlignment="1">
      <alignment horizontal="left" vertical="center" wrapText="1"/>
    </xf>
    <xf numFmtId="43" fontId="1" fillId="14" borderId="18" xfId="0" applyNumberFormat="1" applyFont="1" applyFill="1" applyBorder="1" applyAlignment="1">
      <alignment horizontal="left" vertical="center" wrapText="1"/>
    </xf>
    <xf numFmtId="0" fontId="0" fillId="0" borderId="20" xfId="0" applyBorder="1" applyAlignment="1">
      <alignment horizontal="center" vertical="center" wrapText="1"/>
    </xf>
    <xf numFmtId="0" fontId="0" fillId="15" borderId="11" xfId="0" applyFill="1" applyBorder="1" applyAlignment="1">
      <alignment horizontal="center" vertical="center" wrapText="1"/>
    </xf>
    <xf numFmtId="166" fontId="0" fillId="0" borderId="9" xfId="0" applyNumberFormat="1" applyBorder="1" applyAlignment="1">
      <alignment vertical="center"/>
    </xf>
    <xf numFmtId="0" fontId="0" fillId="0" borderId="18" xfId="0" applyBorder="1" applyAlignment="1">
      <alignment vertical="center" wrapText="1"/>
    </xf>
    <xf numFmtId="165" fontId="0" fillId="0" borderId="24" xfId="0" applyNumberFormat="1" applyBorder="1" applyAlignment="1">
      <alignment vertical="center"/>
    </xf>
    <xf numFmtId="0" fontId="0" fillId="0" borderId="25" xfId="0" applyBorder="1" applyAlignment="1">
      <alignment vertical="center" wrapText="1"/>
    </xf>
    <xf numFmtId="0" fontId="8" fillId="0" borderId="0" xfId="3" applyFont="1" applyFill="1" applyBorder="1" applyAlignment="1">
      <alignment horizontal="left" vertical="center"/>
    </xf>
    <xf numFmtId="0" fontId="8" fillId="0" borderId="0" xfId="3" applyFont="1" applyFill="1" applyAlignment="1">
      <alignment horizontal="left" vertical="center"/>
    </xf>
    <xf numFmtId="0" fontId="12" fillId="0" borderId="20" xfId="0" applyFont="1" applyBorder="1" applyAlignment="1">
      <alignment horizontal="center" vertical="center" wrapText="1"/>
    </xf>
    <xf numFmtId="0" fontId="15" fillId="0" borderId="0" xfId="0" applyFont="1" applyAlignment="1">
      <alignment horizontal="center"/>
    </xf>
    <xf numFmtId="0" fontId="14" fillId="0" borderId="0" xfId="0" applyFont="1" applyAlignment="1">
      <alignment horizontal="center" wrapText="1"/>
    </xf>
    <xf numFmtId="0" fontId="13" fillId="12" borderId="26" xfId="0" applyFont="1" applyFill="1" applyBorder="1" applyAlignment="1">
      <alignment horizontal="center" vertical="center"/>
    </xf>
    <xf numFmtId="0" fontId="13" fillId="12" borderId="22" xfId="0" applyFont="1" applyFill="1" applyBorder="1" applyAlignment="1">
      <alignment horizontal="center" vertical="center"/>
    </xf>
    <xf numFmtId="0" fontId="13" fillId="12" borderId="27" xfId="0" applyFont="1" applyFill="1" applyBorder="1" applyAlignment="1">
      <alignment horizontal="center" vertical="center"/>
    </xf>
    <xf numFmtId="0" fontId="13" fillId="10" borderId="26" xfId="0" applyFont="1" applyFill="1" applyBorder="1" applyAlignment="1">
      <alignment horizontal="center" vertical="center"/>
    </xf>
    <xf numFmtId="0" fontId="13" fillId="10" borderId="22" xfId="0" applyFont="1" applyFill="1" applyBorder="1" applyAlignment="1">
      <alignment horizontal="center" vertical="center"/>
    </xf>
    <xf numFmtId="0" fontId="13" fillId="10" borderId="27" xfId="0" applyFont="1" applyFill="1" applyBorder="1" applyAlignment="1">
      <alignment horizontal="center" vertical="center"/>
    </xf>
    <xf numFmtId="0" fontId="13" fillId="10" borderId="17" xfId="0" applyFont="1" applyFill="1" applyBorder="1" applyAlignment="1">
      <alignment horizontal="center" vertical="center"/>
    </xf>
    <xf numFmtId="0" fontId="13" fillId="10" borderId="9" xfId="0" applyFont="1" applyFill="1" applyBorder="1" applyAlignment="1">
      <alignment horizontal="center" vertical="center"/>
    </xf>
    <xf numFmtId="0" fontId="13" fillId="10" borderId="18" xfId="0" applyFont="1" applyFill="1" applyBorder="1" applyAlignment="1">
      <alignment horizontal="center" vertical="center"/>
    </xf>
    <xf numFmtId="0" fontId="13" fillId="12" borderId="17" xfId="0" applyFont="1" applyFill="1" applyBorder="1" applyAlignment="1">
      <alignment horizontal="center" vertical="center"/>
    </xf>
    <xf numFmtId="0" fontId="13" fillId="12" borderId="9" xfId="0" applyFont="1" applyFill="1" applyBorder="1" applyAlignment="1">
      <alignment horizontal="center" vertical="center"/>
    </xf>
    <xf numFmtId="0" fontId="13" fillId="12" borderId="18" xfId="0" applyFont="1" applyFill="1" applyBorder="1" applyAlignment="1">
      <alignment horizontal="center" vertical="center"/>
    </xf>
    <xf numFmtId="0" fontId="1" fillId="6" borderId="4" xfId="7" applyFont="1" applyBorder="1" applyAlignment="1">
      <alignment horizontal="center" vertical="center" wrapText="1"/>
    </xf>
    <xf numFmtId="0" fontId="1" fillId="6" borderId="5" xfId="7" applyFont="1" applyBorder="1" applyAlignment="1">
      <alignment horizontal="center" vertical="center" wrapText="1"/>
    </xf>
    <xf numFmtId="0" fontId="1" fillId="6" borderId="6" xfId="7" applyFont="1" applyBorder="1" applyAlignment="1">
      <alignment horizontal="center" vertical="center" wrapText="1"/>
    </xf>
    <xf numFmtId="0" fontId="5" fillId="6" borderId="7" xfId="7" applyBorder="1" applyAlignment="1">
      <alignment horizontal="center" vertical="center" wrapText="1"/>
    </xf>
    <xf numFmtId="0" fontId="5" fillId="6" borderId="3" xfId="7" applyBorder="1" applyAlignment="1">
      <alignment horizontal="center" vertical="center" wrapText="1"/>
    </xf>
    <xf numFmtId="0" fontId="5" fillId="6" borderId="8" xfId="7" applyBorder="1" applyAlignment="1">
      <alignment horizontal="center" vertical="center" wrapText="1"/>
    </xf>
    <xf numFmtId="0" fontId="5" fillId="6" borderId="7" xfId="7" applyBorder="1" applyAlignment="1">
      <alignment vertical="center" wrapText="1"/>
    </xf>
    <xf numFmtId="0" fontId="5" fillId="6" borderId="3" xfId="7" applyBorder="1" applyAlignment="1">
      <alignment vertical="center"/>
    </xf>
    <xf numFmtId="0" fontId="5" fillId="6" borderId="8" xfId="7" applyBorder="1" applyAlignment="1">
      <alignment vertical="center"/>
    </xf>
    <xf numFmtId="0" fontId="8" fillId="2" borderId="0" xfId="3" applyFont="1" applyAlignment="1">
      <alignment horizontal="center" vertical="center"/>
    </xf>
  </cellXfs>
  <cellStyles count="11">
    <cellStyle name="20% - Énfasis3" xfId="5" builtinId="38"/>
    <cellStyle name="20% - Énfasis4" xfId="7" builtinId="42"/>
    <cellStyle name="Énfasis1" xfId="3" builtinId="29"/>
    <cellStyle name="Énfasis3" xfId="4" builtinId="37"/>
    <cellStyle name="Énfasis4" xfId="6" builtinId="41"/>
    <cellStyle name="Estilo 1" xfId="8" xr:uid="{B81A518A-0C93-460F-BDB4-F2E6F8323538}"/>
    <cellStyle name="Millares" xfId="2" builtinId="3"/>
    <cellStyle name="Millares 2" xfId="9" xr:uid="{14CFCA1A-3434-4868-846E-BA29CFEB311F}"/>
    <cellStyle name="Normal" xfId="0" builtinId="0"/>
    <cellStyle name="Normal 10" xfId="10" xr:uid="{3963E7A9-503E-4FF9-918E-1D62F97628CA}"/>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B5829-653B-40C0-9406-26C069039618}">
  <sheetPr>
    <tabColor theme="2" tint="-0.499984740745262"/>
  </sheetPr>
  <dimension ref="B1:B3"/>
  <sheetViews>
    <sheetView workbookViewId="0"/>
  </sheetViews>
  <sheetFormatPr baseColWidth="10" defaultRowHeight="14.5" x14ac:dyDescent="0.35"/>
  <cols>
    <col min="1" max="1" width="5.54296875" customWidth="1"/>
    <col min="2" max="2" width="160.1796875" customWidth="1"/>
  </cols>
  <sheetData>
    <row r="1" spans="2:2" ht="15" thickBot="1" x14ac:dyDescent="0.4"/>
    <row r="2" spans="2:2" ht="21.65" customHeight="1" thickBot="1" x14ac:dyDescent="0.4">
      <c r="B2" s="56" t="s">
        <v>36</v>
      </c>
    </row>
    <row r="3" spans="2:2" ht="287.5" customHeight="1" thickBot="1" x14ac:dyDescent="0.4">
      <c r="B3" s="55" t="s">
        <v>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72FB8-D857-4283-9A84-E1C347C3F093}">
  <sheetPr>
    <tabColor theme="9"/>
  </sheetPr>
  <dimension ref="B1:K305"/>
  <sheetViews>
    <sheetView showGridLines="0" zoomScale="50" zoomScaleNormal="50" workbookViewId="0">
      <pane ySplit="5" topLeftCell="A6" activePane="bottomLeft" state="frozen"/>
      <selection pane="bottomLeft" activeCell="C9" sqref="C9"/>
    </sheetView>
  </sheetViews>
  <sheetFormatPr baseColWidth="10" defaultColWidth="11.453125" defaultRowHeight="14.5" x14ac:dyDescent="0.35"/>
  <cols>
    <col min="1" max="1" width="4.453125" style="1" customWidth="1"/>
    <col min="2" max="2" width="24.81640625" style="41" customWidth="1"/>
    <col min="3" max="3" width="17.81640625" style="1" customWidth="1"/>
    <col min="4" max="4" width="60.453125" style="25" customWidth="1"/>
    <col min="5" max="5" width="32.81640625" style="23" customWidth="1"/>
    <col min="6" max="6" width="37.453125" style="27" customWidth="1"/>
    <col min="7" max="7" width="37.453125" style="3" customWidth="1"/>
    <col min="8" max="8" width="39.81640625" style="4" customWidth="1"/>
    <col min="9" max="9" width="25.453125" style="4" customWidth="1"/>
    <col min="10" max="10" width="29.54296875" style="1" customWidth="1"/>
    <col min="11" max="11" width="50.54296875" style="42" customWidth="1"/>
    <col min="12" max="14" width="11.453125" style="1" bestFit="1"/>
    <col min="15" max="16384" width="11.453125" style="1"/>
  </cols>
  <sheetData>
    <row r="1" spans="2:11" ht="12" customHeight="1" x14ac:dyDescent="0.35">
      <c r="B1" s="85"/>
      <c r="C1" s="85"/>
      <c r="D1" s="85"/>
      <c r="E1" s="85"/>
      <c r="F1" s="85"/>
      <c r="G1" s="85"/>
      <c r="H1" s="85"/>
      <c r="I1" s="85"/>
      <c r="J1" s="85"/>
      <c r="K1" s="85"/>
    </row>
    <row r="2" spans="2:11" ht="17.149999999999999" customHeight="1" thickBot="1" x14ac:dyDescent="0.4">
      <c r="B2" s="36"/>
      <c r="C2" s="36"/>
      <c r="D2" s="36"/>
      <c r="E2" s="36"/>
      <c r="F2" s="36"/>
      <c r="G2" s="36"/>
      <c r="H2" s="36"/>
      <c r="I2" s="36"/>
      <c r="J2" s="36"/>
      <c r="K2" s="36"/>
    </row>
    <row r="3" spans="2:11" ht="41.5" customHeight="1" thickBot="1" x14ac:dyDescent="0.4">
      <c r="B3" s="43" t="s">
        <v>34</v>
      </c>
      <c r="C3" s="54"/>
      <c r="D3" s="1"/>
      <c r="F3" s="3"/>
      <c r="K3" s="1"/>
    </row>
    <row r="4" spans="2:11" ht="19" customHeight="1" thickBot="1" x14ac:dyDescent="0.4">
      <c r="B4" s="1"/>
      <c r="D4" s="1"/>
      <c r="F4" s="3"/>
      <c r="K4" s="1"/>
    </row>
    <row r="5" spans="2:11" ht="91" customHeight="1" thickBot="1" x14ac:dyDescent="0.4">
      <c r="B5" s="37" t="s">
        <v>23</v>
      </c>
      <c r="C5" s="30" t="s">
        <v>2</v>
      </c>
      <c r="D5" s="30" t="s">
        <v>4</v>
      </c>
      <c r="E5" s="31" t="s">
        <v>5</v>
      </c>
      <c r="F5" s="32" t="s">
        <v>40</v>
      </c>
      <c r="G5" s="59" t="s">
        <v>41</v>
      </c>
      <c r="H5" s="33" t="s">
        <v>42</v>
      </c>
      <c r="I5" s="35" t="s">
        <v>37</v>
      </c>
      <c r="J5" s="34" t="s">
        <v>38</v>
      </c>
      <c r="K5" s="38" t="s">
        <v>24</v>
      </c>
    </row>
    <row r="6" spans="2:11" s="2" customFormat="1" x14ac:dyDescent="0.35">
      <c r="B6" s="44"/>
      <c r="C6" s="45"/>
      <c r="D6" s="46"/>
      <c r="E6" s="47"/>
      <c r="F6" s="48"/>
      <c r="G6" s="49"/>
      <c r="H6" s="50"/>
      <c r="I6" s="26">
        <v>5</v>
      </c>
      <c r="J6" s="24">
        <f>F6*G6*H6*I6</f>
        <v>0</v>
      </c>
      <c r="K6" s="39"/>
    </row>
    <row r="7" spans="2:11" s="2" customFormat="1" x14ac:dyDescent="0.35">
      <c r="B7" s="44"/>
      <c r="C7" s="45"/>
      <c r="D7" s="46"/>
      <c r="E7" s="47"/>
      <c r="F7" s="48"/>
      <c r="G7" s="51"/>
      <c r="H7" s="50"/>
      <c r="I7" s="26">
        <v>5</v>
      </c>
      <c r="J7" s="24">
        <f t="shared" ref="J7:J67" si="0">F7*G7*H7*I7</f>
        <v>0</v>
      </c>
      <c r="K7" s="39"/>
    </row>
    <row r="8" spans="2:11" x14ac:dyDescent="0.35">
      <c r="B8" s="44"/>
      <c r="C8" s="45"/>
      <c r="D8" s="46"/>
      <c r="E8" s="47"/>
      <c r="F8" s="48"/>
      <c r="G8" s="49"/>
      <c r="H8" s="50"/>
      <c r="I8" s="26">
        <v>5</v>
      </c>
      <c r="J8" s="24">
        <f t="shared" si="0"/>
        <v>0</v>
      </c>
      <c r="K8" s="39"/>
    </row>
    <row r="9" spans="2:11" x14ac:dyDescent="0.35">
      <c r="B9" s="44"/>
      <c r="C9" s="45"/>
      <c r="D9" s="46"/>
      <c r="E9" s="47"/>
      <c r="F9" s="48"/>
      <c r="G9" s="51"/>
      <c r="H9" s="50"/>
      <c r="I9" s="26">
        <v>5</v>
      </c>
      <c r="J9" s="24">
        <f t="shared" si="0"/>
        <v>0</v>
      </c>
      <c r="K9" s="39"/>
    </row>
    <row r="10" spans="2:11" x14ac:dyDescent="0.35">
      <c r="B10" s="44"/>
      <c r="C10" s="45"/>
      <c r="D10" s="46"/>
      <c r="E10" s="52"/>
      <c r="F10" s="48"/>
      <c r="G10" s="51"/>
      <c r="H10" s="50"/>
      <c r="I10" s="26">
        <v>5</v>
      </c>
      <c r="J10" s="24">
        <f t="shared" si="0"/>
        <v>0</v>
      </c>
      <c r="K10" s="39"/>
    </row>
    <row r="11" spans="2:11" x14ac:dyDescent="0.35">
      <c r="B11" s="44"/>
      <c r="C11" s="45"/>
      <c r="D11" s="46"/>
      <c r="E11" s="52"/>
      <c r="F11" s="48"/>
      <c r="G11" s="51"/>
      <c r="H11" s="50"/>
      <c r="I11" s="29">
        <v>5</v>
      </c>
      <c r="J11" s="24">
        <f t="shared" si="0"/>
        <v>0</v>
      </c>
      <c r="K11" s="40"/>
    </row>
    <row r="12" spans="2:11" x14ac:dyDescent="0.35">
      <c r="B12" s="44"/>
      <c r="C12" s="45"/>
      <c r="D12" s="45"/>
      <c r="E12" s="52"/>
      <c r="F12" s="48"/>
      <c r="G12" s="49"/>
      <c r="H12" s="50"/>
      <c r="I12" s="26">
        <v>5</v>
      </c>
      <c r="J12" s="24">
        <f t="shared" si="0"/>
        <v>0</v>
      </c>
      <c r="K12" s="39"/>
    </row>
    <row r="13" spans="2:11" x14ac:dyDescent="0.35">
      <c r="B13" s="44"/>
      <c r="C13" s="45"/>
      <c r="D13" s="45"/>
      <c r="E13" s="52"/>
      <c r="F13" s="48"/>
      <c r="G13" s="49"/>
      <c r="H13" s="50"/>
      <c r="I13" s="26">
        <v>5</v>
      </c>
      <c r="J13" s="24">
        <f t="shared" si="0"/>
        <v>0</v>
      </c>
      <c r="K13" s="39"/>
    </row>
    <row r="14" spans="2:11" x14ac:dyDescent="0.35">
      <c r="B14" s="44"/>
      <c r="C14" s="45"/>
      <c r="D14" s="45"/>
      <c r="E14" s="52"/>
      <c r="F14" s="48"/>
      <c r="G14" s="49"/>
      <c r="H14" s="50"/>
      <c r="I14" s="26">
        <v>5</v>
      </c>
      <c r="J14" s="24">
        <f t="shared" si="0"/>
        <v>0</v>
      </c>
      <c r="K14" s="39"/>
    </row>
    <row r="15" spans="2:11" x14ac:dyDescent="0.35">
      <c r="B15" s="44"/>
      <c r="C15" s="45"/>
      <c r="D15" s="45"/>
      <c r="E15" s="52"/>
      <c r="F15" s="48"/>
      <c r="G15" s="49"/>
      <c r="H15" s="50"/>
      <c r="I15" s="26">
        <v>5</v>
      </c>
      <c r="J15" s="24">
        <f t="shared" si="0"/>
        <v>0</v>
      </c>
      <c r="K15" s="39"/>
    </row>
    <row r="16" spans="2:11" x14ac:dyDescent="0.35">
      <c r="B16" s="44"/>
      <c r="C16" s="45"/>
      <c r="D16" s="45"/>
      <c r="E16" s="52"/>
      <c r="F16" s="48"/>
      <c r="G16" s="49"/>
      <c r="H16" s="50"/>
      <c r="I16" s="26">
        <v>5</v>
      </c>
      <c r="J16" s="24">
        <f t="shared" si="0"/>
        <v>0</v>
      </c>
      <c r="K16" s="39"/>
    </row>
    <row r="17" spans="2:11" x14ac:dyDescent="0.35">
      <c r="B17" s="44"/>
      <c r="C17" s="45"/>
      <c r="D17" s="45"/>
      <c r="E17" s="52"/>
      <c r="F17" s="48"/>
      <c r="G17" s="49"/>
      <c r="H17" s="50"/>
      <c r="I17" s="26">
        <v>5</v>
      </c>
      <c r="J17" s="24">
        <f t="shared" si="0"/>
        <v>0</v>
      </c>
      <c r="K17" s="39"/>
    </row>
    <row r="18" spans="2:11" x14ac:dyDescent="0.35">
      <c r="B18" s="44"/>
      <c r="C18" s="45"/>
      <c r="D18" s="45"/>
      <c r="E18" s="52"/>
      <c r="F18" s="48"/>
      <c r="G18" s="49"/>
      <c r="H18" s="50"/>
      <c r="I18" s="26">
        <v>5</v>
      </c>
      <c r="J18" s="24">
        <f t="shared" si="0"/>
        <v>0</v>
      </c>
      <c r="K18" s="39"/>
    </row>
    <row r="19" spans="2:11" x14ac:dyDescent="0.35">
      <c r="B19" s="44"/>
      <c r="C19" s="45"/>
      <c r="D19" s="45"/>
      <c r="E19" s="52"/>
      <c r="F19" s="48"/>
      <c r="G19" s="49"/>
      <c r="H19" s="50"/>
      <c r="I19" s="26">
        <v>5</v>
      </c>
      <c r="J19" s="24">
        <f t="shared" si="0"/>
        <v>0</v>
      </c>
      <c r="K19" s="39"/>
    </row>
    <row r="20" spans="2:11" x14ac:dyDescent="0.35">
      <c r="B20" s="44"/>
      <c r="C20" s="45"/>
      <c r="D20" s="45"/>
      <c r="E20" s="52"/>
      <c r="F20" s="48"/>
      <c r="G20" s="49"/>
      <c r="H20" s="50"/>
      <c r="I20" s="26">
        <v>5</v>
      </c>
      <c r="J20" s="24">
        <f t="shared" si="0"/>
        <v>0</v>
      </c>
      <c r="K20" s="39"/>
    </row>
    <row r="21" spans="2:11" x14ac:dyDescent="0.35">
      <c r="B21" s="44"/>
      <c r="C21" s="45"/>
      <c r="D21" s="45"/>
      <c r="E21" s="52"/>
      <c r="F21" s="48"/>
      <c r="G21" s="49"/>
      <c r="H21" s="50"/>
      <c r="I21" s="26">
        <v>5</v>
      </c>
      <c r="J21" s="24">
        <f t="shared" si="0"/>
        <v>0</v>
      </c>
      <c r="K21" s="39"/>
    </row>
    <row r="22" spans="2:11" x14ac:dyDescent="0.35">
      <c r="B22" s="44"/>
      <c r="C22" s="45"/>
      <c r="D22" s="45"/>
      <c r="E22" s="52"/>
      <c r="F22" s="48"/>
      <c r="G22" s="49"/>
      <c r="H22" s="50"/>
      <c r="I22" s="26">
        <v>5</v>
      </c>
      <c r="J22" s="24">
        <f t="shared" si="0"/>
        <v>0</v>
      </c>
      <c r="K22" s="39"/>
    </row>
    <row r="23" spans="2:11" x14ac:dyDescent="0.35">
      <c r="B23" s="44"/>
      <c r="C23" s="45"/>
      <c r="D23" s="45"/>
      <c r="E23" s="52"/>
      <c r="F23" s="48"/>
      <c r="G23" s="49"/>
      <c r="H23" s="50"/>
      <c r="I23" s="26">
        <v>5</v>
      </c>
      <c r="J23" s="24">
        <f t="shared" si="0"/>
        <v>0</v>
      </c>
      <c r="K23" s="39"/>
    </row>
    <row r="24" spans="2:11" x14ac:dyDescent="0.35">
      <c r="B24" s="44"/>
      <c r="C24" s="45"/>
      <c r="D24" s="45"/>
      <c r="E24" s="52"/>
      <c r="F24" s="48"/>
      <c r="G24" s="49"/>
      <c r="H24" s="50"/>
      <c r="I24" s="26">
        <v>5</v>
      </c>
      <c r="J24" s="24">
        <f t="shared" si="0"/>
        <v>0</v>
      </c>
      <c r="K24" s="39"/>
    </row>
    <row r="25" spans="2:11" x14ac:dyDescent="0.35">
      <c r="B25" s="44"/>
      <c r="C25" s="45"/>
      <c r="D25" s="45"/>
      <c r="E25" s="52"/>
      <c r="F25" s="48"/>
      <c r="G25" s="49"/>
      <c r="H25" s="50"/>
      <c r="I25" s="26">
        <v>5</v>
      </c>
      <c r="J25" s="24">
        <f t="shared" si="0"/>
        <v>0</v>
      </c>
      <c r="K25" s="39"/>
    </row>
    <row r="26" spans="2:11" x14ac:dyDescent="0.35">
      <c r="B26" s="44"/>
      <c r="C26" s="45"/>
      <c r="D26" s="45"/>
      <c r="E26" s="52"/>
      <c r="F26" s="48"/>
      <c r="G26" s="49"/>
      <c r="H26" s="50"/>
      <c r="I26" s="26">
        <v>5</v>
      </c>
      <c r="J26" s="24">
        <f t="shared" si="0"/>
        <v>0</v>
      </c>
      <c r="K26" s="39"/>
    </row>
    <row r="27" spans="2:11" x14ac:dyDescent="0.35">
      <c r="B27" s="44"/>
      <c r="C27" s="45"/>
      <c r="D27" s="45"/>
      <c r="E27" s="52"/>
      <c r="F27" s="48"/>
      <c r="G27" s="49"/>
      <c r="H27" s="50"/>
      <c r="I27" s="26">
        <v>5</v>
      </c>
      <c r="J27" s="24">
        <f t="shared" si="0"/>
        <v>0</v>
      </c>
      <c r="K27" s="39"/>
    </row>
    <row r="28" spans="2:11" x14ac:dyDescent="0.35">
      <c r="B28" s="44"/>
      <c r="C28" s="45"/>
      <c r="D28" s="45"/>
      <c r="E28" s="52"/>
      <c r="F28" s="48"/>
      <c r="G28" s="49"/>
      <c r="H28" s="50"/>
      <c r="I28" s="26">
        <v>5</v>
      </c>
      <c r="J28" s="24">
        <f t="shared" si="0"/>
        <v>0</v>
      </c>
      <c r="K28" s="39"/>
    </row>
    <row r="29" spans="2:11" x14ac:dyDescent="0.35">
      <c r="B29" s="44"/>
      <c r="C29" s="45"/>
      <c r="D29" s="45"/>
      <c r="E29" s="52"/>
      <c r="F29" s="48"/>
      <c r="G29" s="49"/>
      <c r="H29" s="50"/>
      <c r="I29" s="26">
        <v>5</v>
      </c>
      <c r="J29" s="24">
        <f t="shared" si="0"/>
        <v>0</v>
      </c>
      <c r="K29" s="39"/>
    </row>
    <row r="30" spans="2:11" x14ac:dyDescent="0.35">
      <c r="B30" s="44"/>
      <c r="C30" s="45"/>
      <c r="D30" s="45"/>
      <c r="E30" s="52"/>
      <c r="F30" s="48"/>
      <c r="G30" s="49"/>
      <c r="H30" s="50"/>
      <c r="I30" s="26">
        <v>5</v>
      </c>
      <c r="J30" s="24">
        <f t="shared" si="0"/>
        <v>0</v>
      </c>
      <c r="K30" s="39"/>
    </row>
    <row r="31" spans="2:11" x14ac:dyDescent="0.35">
      <c r="B31" s="44"/>
      <c r="C31" s="45"/>
      <c r="D31" s="45"/>
      <c r="E31" s="52"/>
      <c r="F31" s="48"/>
      <c r="G31" s="49"/>
      <c r="H31" s="50"/>
      <c r="I31" s="26">
        <v>5</v>
      </c>
      <c r="J31" s="24">
        <f t="shared" si="0"/>
        <v>0</v>
      </c>
      <c r="K31" s="39"/>
    </row>
    <row r="32" spans="2:11" x14ac:dyDescent="0.35">
      <c r="B32" s="44"/>
      <c r="C32" s="45"/>
      <c r="D32" s="45"/>
      <c r="E32" s="52"/>
      <c r="F32" s="48"/>
      <c r="G32" s="49"/>
      <c r="H32" s="50"/>
      <c r="I32" s="26">
        <v>5</v>
      </c>
      <c r="J32" s="24">
        <f t="shared" si="0"/>
        <v>0</v>
      </c>
      <c r="K32" s="39"/>
    </row>
    <row r="33" spans="2:11" x14ac:dyDescent="0.35">
      <c r="B33" s="44"/>
      <c r="C33" s="45"/>
      <c r="D33" s="45"/>
      <c r="E33" s="52"/>
      <c r="F33" s="48"/>
      <c r="G33" s="49"/>
      <c r="H33" s="50"/>
      <c r="I33" s="26">
        <v>5</v>
      </c>
      <c r="J33" s="24">
        <f t="shared" si="0"/>
        <v>0</v>
      </c>
      <c r="K33" s="39"/>
    </row>
    <row r="34" spans="2:11" x14ac:dyDescent="0.35">
      <c r="B34" s="44"/>
      <c r="C34" s="45"/>
      <c r="D34" s="45"/>
      <c r="E34" s="52"/>
      <c r="F34" s="48"/>
      <c r="G34" s="49"/>
      <c r="H34" s="50"/>
      <c r="I34" s="26"/>
      <c r="J34" s="24">
        <f t="shared" si="0"/>
        <v>0</v>
      </c>
      <c r="K34" s="39"/>
    </row>
    <row r="35" spans="2:11" x14ac:dyDescent="0.35">
      <c r="B35" s="44"/>
      <c r="C35" s="45"/>
      <c r="D35" s="45"/>
      <c r="E35" s="52"/>
      <c r="F35" s="48"/>
      <c r="G35" s="49"/>
      <c r="H35" s="50"/>
      <c r="I35" s="26"/>
      <c r="J35" s="24">
        <f t="shared" si="0"/>
        <v>0</v>
      </c>
      <c r="K35" s="39"/>
    </row>
    <row r="36" spans="2:11" x14ac:dyDescent="0.35">
      <c r="B36" s="44"/>
      <c r="C36" s="45"/>
      <c r="D36" s="45"/>
      <c r="E36" s="52"/>
      <c r="F36" s="48"/>
      <c r="G36" s="49"/>
      <c r="H36" s="50"/>
      <c r="I36" s="26"/>
      <c r="J36" s="24">
        <f t="shared" si="0"/>
        <v>0</v>
      </c>
      <c r="K36" s="39"/>
    </row>
    <row r="37" spans="2:11" x14ac:dyDescent="0.35">
      <c r="B37" s="44"/>
      <c r="C37" s="45"/>
      <c r="D37" s="45"/>
      <c r="E37" s="52"/>
      <c r="F37" s="48"/>
      <c r="G37" s="49"/>
      <c r="H37" s="50"/>
      <c r="I37" s="26"/>
      <c r="J37" s="24">
        <f t="shared" si="0"/>
        <v>0</v>
      </c>
      <c r="K37" s="39"/>
    </row>
    <row r="38" spans="2:11" x14ac:dyDescent="0.35">
      <c r="B38" s="44"/>
      <c r="C38" s="45"/>
      <c r="D38" s="45"/>
      <c r="E38" s="52"/>
      <c r="F38" s="48"/>
      <c r="G38" s="49"/>
      <c r="H38" s="50"/>
      <c r="I38" s="26"/>
      <c r="J38" s="24">
        <f t="shared" si="0"/>
        <v>0</v>
      </c>
      <c r="K38" s="39"/>
    </row>
    <row r="39" spans="2:11" x14ac:dyDescent="0.35">
      <c r="B39" s="44"/>
      <c r="C39" s="45"/>
      <c r="D39" s="45"/>
      <c r="E39" s="52"/>
      <c r="F39" s="48"/>
      <c r="G39" s="49"/>
      <c r="H39" s="50"/>
      <c r="I39" s="26"/>
      <c r="J39" s="24">
        <f t="shared" si="0"/>
        <v>0</v>
      </c>
      <c r="K39" s="39"/>
    </row>
    <row r="40" spans="2:11" x14ac:dyDescent="0.35">
      <c r="B40" s="44"/>
      <c r="C40" s="45"/>
      <c r="D40" s="45"/>
      <c r="E40" s="52"/>
      <c r="F40" s="48"/>
      <c r="G40" s="49"/>
      <c r="H40" s="50"/>
      <c r="I40" s="26"/>
      <c r="J40" s="24">
        <f t="shared" si="0"/>
        <v>0</v>
      </c>
      <c r="K40" s="39"/>
    </row>
    <row r="41" spans="2:11" x14ac:dyDescent="0.35">
      <c r="B41" s="44"/>
      <c r="C41" s="45"/>
      <c r="D41" s="45"/>
      <c r="E41" s="52"/>
      <c r="F41" s="48"/>
      <c r="G41" s="49"/>
      <c r="H41" s="50"/>
      <c r="I41" s="26"/>
      <c r="J41" s="24">
        <f t="shared" si="0"/>
        <v>0</v>
      </c>
      <c r="K41" s="39"/>
    </row>
    <row r="42" spans="2:11" x14ac:dyDescent="0.35">
      <c r="B42" s="44"/>
      <c r="C42" s="45"/>
      <c r="D42" s="45"/>
      <c r="E42" s="52"/>
      <c r="F42" s="48"/>
      <c r="G42" s="49"/>
      <c r="H42" s="50"/>
      <c r="I42" s="26"/>
      <c r="J42" s="24">
        <f t="shared" si="0"/>
        <v>0</v>
      </c>
      <c r="K42" s="39"/>
    </row>
    <row r="43" spans="2:11" x14ac:dyDescent="0.35">
      <c r="B43" s="44"/>
      <c r="C43" s="45"/>
      <c r="D43" s="45"/>
      <c r="E43" s="52"/>
      <c r="F43" s="48"/>
      <c r="G43" s="49"/>
      <c r="H43" s="50"/>
      <c r="I43" s="26"/>
      <c r="J43" s="24">
        <f t="shared" si="0"/>
        <v>0</v>
      </c>
      <c r="K43" s="39"/>
    </row>
    <row r="44" spans="2:11" x14ac:dyDescent="0.35">
      <c r="B44" s="44"/>
      <c r="C44" s="45"/>
      <c r="D44" s="45"/>
      <c r="E44" s="52"/>
      <c r="F44" s="48"/>
      <c r="G44" s="49"/>
      <c r="H44" s="50"/>
      <c r="I44" s="26"/>
      <c r="J44" s="24">
        <f t="shared" si="0"/>
        <v>0</v>
      </c>
      <c r="K44" s="39"/>
    </row>
    <row r="45" spans="2:11" x14ac:dyDescent="0.35">
      <c r="B45" s="44"/>
      <c r="C45" s="45"/>
      <c r="D45" s="45"/>
      <c r="E45" s="52"/>
      <c r="F45" s="48"/>
      <c r="G45" s="49"/>
      <c r="H45" s="50"/>
      <c r="I45" s="26"/>
      <c r="J45" s="24">
        <f t="shared" si="0"/>
        <v>0</v>
      </c>
      <c r="K45" s="39"/>
    </row>
    <row r="46" spans="2:11" x14ac:dyDescent="0.35">
      <c r="B46" s="44"/>
      <c r="C46" s="45"/>
      <c r="D46" s="45"/>
      <c r="E46" s="52"/>
      <c r="F46" s="48"/>
      <c r="G46" s="49"/>
      <c r="H46" s="50"/>
      <c r="I46" s="26"/>
      <c r="J46" s="24">
        <f t="shared" si="0"/>
        <v>0</v>
      </c>
      <c r="K46" s="39"/>
    </row>
    <row r="47" spans="2:11" x14ac:dyDescent="0.35">
      <c r="B47" s="44"/>
      <c r="C47" s="45"/>
      <c r="D47" s="45"/>
      <c r="E47" s="52"/>
      <c r="F47" s="48"/>
      <c r="G47" s="49"/>
      <c r="H47" s="50"/>
      <c r="I47" s="26"/>
      <c r="J47" s="24">
        <f t="shared" si="0"/>
        <v>0</v>
      </c>
      <c r="K47" s="39"/>
    </row>
    <row r="48" spans="2:11" x14ac:dyDescent="0.35">
      <c r="B48" s="44"/>
      <c r="C48" s="45"/>
      <c r="D48" s="45"/>
      <c r="E48" s="52"/>
      <c r="F48" s="48"/>
      <c r="G48" s="49"/>
      <c r="H48" s="50"/>
      <c r="I48" s="26"/>
      <c r="J48" s="24">
        <f t="shared" si="0"/>
        <v>0</v>
      </c>
      <c r="K48" s="39"/>
    </row>
    <row r="49" spans="2:11" x14ac:dyDescent="0.35">
      <c r="B49" s="44"/>
      <c r="C49" s="45"/>
      <c r="D49" s="45"/>
      <c r="E49" s="52"/>
      <c r="F49" s="48"/>
      <c r="G49" s="49"/>
      <c r="H49" s="50"/>
      <c r="I49" s="26"/>
      <c r="J49" s="24">
        <f t="shared" si="0"/>
        <v>0</v>
      </c>
      <c r="K49" s="39"/>
    </row>
    <row r="50" spans="2:11" x14ac:dyDescent="0.35">
      <c r="B50" s="44"/>
      <c r="C50" s="45"/>
      <c r="D50" s="45"/>
      <c r="E50" s="52"/>
      <c r="F50" s="48"/>
      <c r="G50" s="49"/>
      <c r="H50" s="50"/>
      <c r="I50" s="26"/>
      <c r="J50" s="24">
        <f t="shared" si="0"/>
        <v>0</v>
      </c>
      <c r="K50" s="39"/>
    </row>
    <row r="51" spans="2:11" x14ac:dyDescent="0.35">
      <c r="B51" s="44"/>
      <c r="C51" s="45"/>
      <c r="D51" s="45"/>
      <c r="E51" s="52"/>
      <c r="F51" s="48"/>
      <c r="G51" s="49"/>
      <c r="H51" s="50"/>
      <c r="I51" s="26"/>
      <c r="J51" s="24">
        <f t="shared" si="0"/>
        <v>0</v>
      </c>
      <c r="K51" s="39"/>
    </row>
    <row r="52" spans="2:11" x14ac:dyDescent="0.35">
      <c r="B52" s="44"/>
      <c r="C52" s="45"/>
      <c r="D52" s="45"/>
      <c r="E52" s="52"/>
      <c r="F52" s="48"/>
      <c r="G52" s="49"/>
      <c r="H52" s="50"/>
      <c r="I52" s="26"/>
      <c r="J52" s="24">
        <f t="shared" si="0"/>
        <v>0</v>
      </c>
      <c r="K52" s="39"/>
    </row>
    <row r="53" spans="2:11" x14ac:dyDescent="0.35">
      <c r="B53" s="44"/>
      <c r="C53" s="45"/>
      <c r="D53" s="45"/>
      <c r="E53" s="52"/>
      <c r="F53" s="48"/>
      <c r="G53" s="49"/>
      <c r="H53" s="50"/>
      <c r="I53" s="26"/>
      <c r="J53" s="24">
        <f t="shared" si="0"/>
        <v>0</v>
      </c>
      <c r="K53" s="39"/>
    </row>
    <row r="54" spans="2:11" x14ac:dyDescent="0.35">
      <c r="B54" s="44"/>
      <c r="C54" s="45"/>
      <c r="D54" s="45"/>
      <c r="E54" s="52"/>
      <c r="F54" s="48"/>
      <c r="G54" s="49"/>
      <c r="H54" s="50"/>
      <c r="I54" s="26"/>
      <c r="J54" s="24">
        <f t="shared" si="0"/>
        <v>0</v>
      </c>
      <c r="K54" s="39"/>
    </row>
    <row r="55" spans="2:11" x14ac:dyDescent="0.35">
      <c r="B55" s="44"/>
      <c r="C55" s="45"/>
      <c r="D55" s="45"/>
      <c r="E55" s="52"/>
      <c r="F55" s="48"/>
      <c r="G55" s="49"/>
      <c r="H55" s="50"/>
      <c r="I55" s="26"/>
      <c r="J55" s="24">
        <f t="shared" si="0"/>
        <v>0</v>
      </c>
      <c r="K55" s="39"/>
    </row>
    <row r="56" spans="2:11" x14ac:dyDescent="0.35">
      <c r="B56" s="44"/>
      <c r="C56" s="45"/>
      <c r="D56" s="45"/>
      <c r="E56" s="52"/>
      <c r="F56" s="48"/>
      <c r="G56" s="49"/>
      <c r="H56" s="50"/>
      <c r="I56" s="26"/>
      <c r="J56" s="24">
        <f t="shared" si="0"/>
        <v>0</v>
      </c>
      <c r="K56" s="39"/>
    </row>
    <row r="57" spans="2:11" x14ac:dyDescent="0.35">
      <c r="B57" s="44"/>
      <c r="C57" s="45"/>
      <c r="D57" s="45"/>
      <c r="E57" s="52"/>
      <c r="F57" s="48"/>
      <c r="G57" s="49"/>
      <c r="H57" s="50"/>
      <c r="I57" s="26"/>
      <c r="J57" s="24">
        <f t="shared" si="0"/>
        <v>0</v>
      </c>
      <c r="K57" s="39"/>
    </row>
    <row r="58" spans="2:11" x14ac:dyDescent="0.35">
      <c r="B58" s="44"/>
      <c r="C58" s="45"/>
      <c r="D58" s="45"/>
      <c r="E58" s="52"/>
      <c r="F58" s="48"/>
      <c r="G58" s="49"/>
      <c r="H58" s="50"/>
      <c r="I58" s="26"/>
      <c r="J58" s="24">
        <f t="shared" si="0"/>
        <v>0</v>
      </c>
      <c r="K58" s="39"/>
    </row>
    <row r="59" spans="2:11" x14ac:dyDescent="0.35">
      <c r="B59" s="44"/>
      <c r="C59" s="45"/>
      <c r="D59" s="45"/>
      <c r="E59" s="52"/>
      <c r="F59" s="48"/>
      <c r="G59" s="49"/>
      <c r="H59" s="50"/>
      <c r="I59" s="26"/>
      <c r="J59" s="24">
        <f t="shared" si="0"/>
        <v>0</v>
      </c>
      <c r="K59" s="39"/>
    </row>
    <row r="60" spans="2:11" x14ac:dyDescent="0.35">
      <c r="B60" s="44"/>
      <c r="C60" s="45"/>
      <c r="D60" s="45"/>
      <c r="E60" s="52"/>
      <c r="F60" s="48"/>
      <c r="G60" s="49"/>
      <c r="H60" s="50"/>
      <c r="I60" s="26"/>
      <c r="J60" s="24">
        <f t="shared" si="0"/>
        <v>0</v>
      </c>
      <c r="K60" s="39"/>
    </row>
    <row r="61" spans="2:11" x14ac:dyDescent="0.35">
      <c r="B61" s="44"/>
      <c r="C61" s="45"/>
      <c r="D61" s="45"/>
      <c r="E61" s="52"/>
      <c r="F61" s="48"/>
      <c r="G61" s="49"/>
      <c r="H61" s="50"/>
      <c r="I61" s="26"/>
      <c r="J61" s="24">
        <f t="shared" si="0"/>
        <v>0</v>
      </c>
      <c r="K61" s="39"/>
    </row>
    <row r="62" spans="2:11" x14ac:dyDescent="0.35">
      <c r="B62" s="44"/>
      <c r="C62" s="45"/>
      <c r="D62" s="45"/>
      <c r="E62" s="52"/>
      <c r="F62" s="48"/>
      <c r="G62" s="49"/>
      <c r="H62" s="50"/>
      <c r="I62" s="26"/>
      <c r="J62" s="24">
        <f t="shared" si="0"/>
        <v>0</v>
      </c>
      <c r="K62" s="39"/>
    </row>
    <row r="63" spans="2:11" x14ac:dyDescent="0.35">
      <c r="B63" s="44"/>
      <c r="C63" s="45"/>
      <c r="D63" s="45"/>
      <c r="E63" s="52"/>
      <c r="F63" s="48"/>
      <c r="G63" s="49"/>
      <c r="H63" s="50"/>
      <c r="I63" s="26"/>
      <c r="J63" s="24">
        <f t="shared" si="0"/>
        <v>0</v>
      </c>
      <c r="K63" s="39"/>
    </row>
    <row r="64" spans="2:11" x14ac:dyDescent="0.35">
      <c r="B64" s="44"/>
      <c r="C64" s="45"/>
      <c r="D64" s="45"/>
      <c r="E64" s="52"/>
      <c r="F64" s="48"/>
      <c r="G64" s="49"/>
      <c r="H64" s="50"/>
      <c r="I64" s="26"/>
      <c r="J64" s="24">
        <f t="shared" si="0"/>
        <v>0</v>
      </c>
      <c r="K64" s="39"/>
    </row>
    <row r="65" spans="2:11" x14ac:dyDescent="0.35">
      <c r="B65" s="44"/>
      <c r="C65" s="45"/>
      <c r="D65" s="45"/>
      <c r="E65" s="52"/>
      <c r="F65" s="48"/>
      <c r="G65" s="49"/>
      <c r="H65" s="50"/>
      <c r="I65" s="26"/>
      <c r="J65" s="24">
        <f t="shared" si="0"/>
        <v>0</v>
      </c>
      <c r="K65" s="39"/>
    </row>
    <row r="66" spans="2:11" x14ac:dyDescent="0.35">
      <c r="B66" s="44"/>
      <c r="C66" s="45"/>
      <c r="D66" s="45"/>
      <c r="E66" s="52"/>
      <c r="F66" s="48"/>
      <c r="G66" s="49"/>
      <c r="H66" s="50"/>
      <c r="I66" s="26"/>
      <c r="J66" s="24">
        <f t="shared" si="0"/>
        <v>0</v>
      </c>
      <c r="K66" s="39"/>
    </row>
    <row r="67" spans="2:11" x14ac:dyDescent="0.35">
      <c r="B67" s="44"/>
      <c r="C67" s="45"/>
      <c r="D67" s="45"/>
      <c r="E67" s="52"/>
      <c r="F67" s="48"/>
      <c r="G67" s="49"/>
      <c r="H67" s="50"/>
      <c r="I67" s="26"/>
      <c r="J67" s="24">
        <f t="shared" si="0"/>
        <v>0</v>
      </c>
      <c r="K67" s="39"/>
    </row>
    <row r="68" spans="2:11" x14ac:dyDescent="0.35">
      <c r="B68" s="44"/>
      <c r="C68" s="45"/>
      <c r="D68" s="45"/>
      <c r="E68" s="52"/>
      <c r="F68" s="48"/>
      <c r="G68" s="49"/>
      <c r="H68" s="50"/>
      <c r="I68" s="26"/>
      <c r="J68" s="24">
        <f t="shared" ref="J68:J131" si="1">F68*G68*H68*I68</f>
        <v>0</v>
      </c>
      <c r="K68" s="39"/>
    </row>
    <row r="69" spans="2:11" x14ac:dyDescent="0.35">
      <c r="B69" s="44"/>
      <c r="C69" s="45"/>
      <c r="D69" s="45"/>
      <c r="E69" s="52"/>
      <c r="F69" s="48"/>
      <c r="G69" s="49"/>
      <c r="H69" s="50"/>
      <c r="I69" s="26"/>
      <c r="J69" s="24">
        <f t="shared" si="1"/>
        <v>0</v>
      </c>
      <c r="K69" s="39"/>
    </row>
    <row r="70" spans="2:11" x14ac:dyDescent="0.35">
      <c r="B70" s="44"/>
      <c r="C70" s="45"/>
      <c r="D70" s="45"/>
      <c r="E70" s="52"/>
      <c r="F70" s="48"/>
      <c r="G70" s="49"/>
      <c r="H70" s="50"/>
      <c r="I70" s="26"/>
      <c r="J70" s="24">
        <f t="shared" si="1"/>
        <v>0</v>
      </c>
      <c r="K70" s="39"/>
    </row>
    <row r="71" spans="2:11" x14ac:dyDescent="0.35">
      <c r="B71" s="44"/>
      <c r="C71" s="45"/>
      <c r="D71" s="45"/>
      <c r="E71" s="52"/>
      <c r="F71" s="48"/>
      <c r="G71" s="49"/>
      <c r="H71" s="50"/>
      <c r="I71" s="26"/>
      <c r="J71" s="24">
        <f t="shared" si="1"/>
        <v>0</v>
      </c>
      <c r="K71" s="39"/>
    </row>
    <row r="72" spans="2:11" x14ac:dyDescent="0.35">
      <c r="B72" s="44"/>
      <c r="C72" s="45"/>
      <c r="D72" s="45"/>
      <c r="E72" s="52"/>
      <c r="F72" s="48"/>
      <c r="G72" s="49"/>
      <c r="H72" s="50"/>
      <c r="I72" s="26"/>
      <c r="J72" s="24">
        <f t="shared" si="1"/>
        <v>0</v>
      </c>
      <c r="K72" s="39"/>
    </row>
    <row r="73" spans="2:11" x14ac:dyDescent="0.35">
      <c r="B73" s="44"/>
      <c r="C73" s="45"/>
      <c r="D73" s="45"/>
      <c r="E73" s="52"/>
      <c r="F73" s="48"/>
      <c r="G73" s="49"/>
      <c r="H73" s="50"/>
      <c r="I73" s="26"/>
      <c r="J73" s="24">
        <f t="shared" si="1"/>
        <v>0</v>
      </c>
      <c r="K73" s="39"/>
    </row>
    <row r="74" spans="2:11" x14ac:dyDescent="0.35">
      <c r="B74" s="44"/>
      <c r="C74" s="45"/>
      <c r="D74" s="45"/>
      <c r="E74" s="52"/>
      <c r="F74" s="48"/>
      <c r="G74" s="49"/>
      <c r="H74" s="50"/>
      <c r="I74" s="26"/>
      <c r="J74" s="24">
        <f t="shared" si="1"/>
        <v>0</v>
      </c>
      <c r="K74" s="39"/>
    </row>
    <row r="75" spans="2:11" x14ac:dyDescent="0.35">
      <c r="B75" s="44"/>
      <c r="C75" s="45"/>
      <c r="D75" s="45"/>
      <c r="E75" s="52"/>
      <c r="F75" s="48"/>
      <c r="G75" s="49"/>
      <c r="H75" s="50"/>
      <c r="I75" s="26"/>
      <c r="J75" s="24">
        <f t="shared" si="1"/>
        <v>0</v>
      </c>
      <c r="K75" s="39"/>
    </row>
    <row r="76" spans="2:11" x14ac:dyDescent="0.35">
      <c r="B76" s="44"/>
      <c r="C76" s="45"/>
      <c r="D76" s="45"/>
      <c r="E76" s="52"/>
      <c r="F76" s="48"/>
      <c r="G76" s="49"/>
      <c r="H76" s="50"/>
      <c r="I76" s="26"/>
      <c r="J76" s="24">
        <f t="shared" si="1"/>
        <v>0</v>
      </c>
      <c r="K76" s="39"/>
    </row>
    <row r="77" spans="2:11" x14ac:dyDescent="0.35">
      <c r="B77" s="44"/>
      <c r="C77" s="45"/>
      <c r="D77" s="45"/>
      <c r="E77" s="52"/>
      <c r="F77" s="48"/>
      <c r="G77" s="49"/>
      <c r="H77" s="50"/>
      <c r="I77" s="26"/>
      <c r="J77" s="24">
        <f t="shared" si="1"/>
        <v>0</v>
      </c>
      <c r="K77" s="39"/>
    </row>
    <row r="78" spans="2:11" x14ac:dyDescent="0.35">
      <c r="B78" s="44"/>
      <c r="C78" s="45"/>
      <c r="D78" s="45"/>
      <c r="E78" s="52"/>
      <c r="F78" s="48"/>
      <c r="G78" s="49"/>
      <c r="H78" s="50"/>
      <c r="I78" s="26"/>
      <c r="J78" s="24">
        <f t="shared" si="1"/>
        <v>0</v>
      </c>
      <c r="K78" s="39"/>
    </row>
    <row r="79" spans="2:11" x14ac:dyDescent="0.35">
      <c r="B79" s="44"/>
      <c r="C79" s="45"/>
      <c r="D79" s="45"/>
      <c r="E79" s="52"/>
      <c r="F79" s="48"/>
      <c r="G79" s="49"/>
      <c r="H79" s="50"/>
      <c r="I79" s="26"/>
      <c r="J79" s="24">
        <f t="shared" si="1"/>
        <v>0</v>
      </c>
      <c r="K79" s="39"/>
    </row>
    <row r="80" spans="2:11" x14ac:dyDescent="0.35">
      <c r="B80" s="44"/>
      <c r="C80" s="45"/>
      <c r="D80" s="45"/>
      <c r="E80" s="52"/>
      <c r="F80" s="48"/>
      <c r="G80" s="49"/>
      <c r="H80" s="50"/>
      <c r="I80" s="26"/>
      <c r="J80" s="24">
        <f t="shared" si="1"/>
        <v>0</v>
      </c>
      <c r="K80" s="39"/>
    </row>
    <row r="81" spans="2:11" x14ac:dyDescent="0.35">
      <c r="B81" s="44"/>
      <c r="C81" s="45"/>
      <c r="D81" s="45"/>
      <c r="E81" s="52"/>
      <c r="F81" s="48"/>
      <c r="G81" s="49"/>
      <c r="H81" s="50"/>
      <c r="I81" s="26"/>
      <c r="J81" s="24">
        <f t="shared" si="1"/>
        <v>0</v>
      </c>
      <c r="K81" s="39"/>
    </row>
    <row r="82" spans="2:11" x14ac:dyDescent="0.35">
      <c r="B82" s="44"/>
      <c r="C82" s="45"/>
      <c r="D82" s="45"/>
      <c r="E82" s="52"/>
      <c r="F82" s="48"/>
      <c r="G82" s="49"/>
      <c r="H82" s="50"/>
      <c r="I82" s="26"/>
      <c r="J82" s="24">
        <f t="shared" si="1"/>
        <v>0</v>
      </c>
      <c r="K82" s="39"/>
    </row>
    <row r="83" spans="2:11" x14ac:dyDescent="0.35">
      <c r="B83" s="44"/>
      <c r="C83" s="45"/>
      <c r="D83" s="45"/>
      <c r="E83" s="52"/>
      <c r="F83" s="48"/>
      <c r="G83" s="49"/>
      <c r="H83" s="50"/>
      <c r="I83" s="26"/>
      <c r="J83" s="24">
        <f t="shared" si="1"/>
        <v>0</v>
      </c>
      <c r="K83" s="39"/>
    </row>
    <row r="84" spans="2:11" x14ac:dyDescent="0.35">
      <c r="B84" s="44"/>
      <c r="C84" s="45"/>
      <c r="D84" s="45"/>
      <c r="E84" s="52"/>
      <c r="F84" s="48"/>
      <c r="G84" s="49"/>
      <c r="H84" s="50"/>
      <c r="I84" s="26"/>
      <c r="J84" s="24">
        <f t="shared" si="1"/>
        <v>0</v>
      </c>
      <c r="K84" s="39"/>
    </row>
    <row r="85" spans="2:11" x14ac:dyDescent="0.35">
      <c r="B85" s="44"/>
      <c r="C85" s="45"/>
      <c r="D85" s="45"/>
      <c r="E85" s="52"/>
      <c r="F85" s="48"/>
      <c r="G85" s="49"/>
      <c r="H85" s="50"/>
      <c r="I85" s="26"/>
      <c r="J85" s="24">
        <f t="shared" si="1"/>
        <v>0</v>
      </c>
      <c r="K85" s="39"/>
    </row>
    <row r="86" spans="2:11" x14ac:dyDescent="0.35">
      <c r="B86" s="44"/>
      <c r="C86" s="45"/>
      <c r="D86" s="45"/>
      <c r="E86" s="52"/>
      <c r="F86" s="48"/>
      <c r="G86" s="49"/>
      <c r="H86" s="50"/>
      <c r="I86" s="26"/>
      <c r="J86" s="24">
        <f t="shared" si="1"/>
        <v>0</v>
      </c>
      <c r="K86" s="39"/>
    </row>
    <row r="87" spans="2:11" x14ac:dyDescent="0.35">
      <c r="B87" s="44"/>
      <c r="C87" s="45"/>
      <c r="D87" s="45"/>
      <c r="E87" s="52"/>
      <c r="F87" s="48"/>
      <c r="G87" s="49"/>
      <c r="H87" s="50"/>
      <c r="I87" s="26"/>
      <c r="J87" s="24">
        <f t="shared" si="1"/>
        <v>0</v>
      </c>
      <c r="K87" s="39"/>
    </row>
    <row r="88" spans="2:11" x14ac:dyDescent="0.35">
      <c r="B88" s="44"/>
      <c r="C88" s="45"/>
      <c r="D88" s="45"/>
      <c r="E88" s="52"/>
      <c r="F88" s="48"/>
      <c r="G88" s="49"/>
      <c r="H88" s="50"/>
      <c r="I88" s="26"/>
      <c r="J88" s="24">
        <f t="shared" si="1"/>
        <v>0</v>
      </c>
      <c r="K88" s="39"/>
    </row>
    <row r="89" spans="2:11" x14ac:dyDescent="0.35">
      <c r="B89" s="44"/>
      <c r="C89" s="45"/>
      <c r="D89" s="45"/>
      <c r="E89" s="52"/>
      <c r="F89" s="48"/>
      <c r="G89" s="49"/>
      <c r="H89" s="50"/>
      <c r="I89" s="26"/>
      <c r="J89" s="24">
        <f t="shared" si="1"/>
        <v>0</v>
      </c>
      <c r="K89" s="39"/>
    </row>
    <row r="90" spans="2:11" x14ac:dyDescent="0.35">
      <c r="B90" s="44"/>
      <c r="C90" s="45"/>
      <c r="D90" s="45"/>
      <c r="E90" s="52"/>
      <c r="F90" s="48"/>
      <c r="G90" s="49"/>
      <c r="H90" s="50"/>
      <c r="I90" s="26"/>
      <c r="J90" s="24">
        <f t="shared" si="1"/>
        <v>0</v>
      </c>
      <c r="K90" s="39"/>
    </row>
    <row r="91" spans="2:11" x14ac:dyDescent="0.35">
      <c r="B91" s="44"/>
      <c r="C91" s="45"/>
      <c r="D91" s="45"/>
      <c r="E91" s="52"/>
      <c r="F91" s="48"/>
      <c r="G91" s="49"/>
      <c r="H91" s="50"/>
      <c r="I91" s="26"/>
      <c r="J91" s="24">
        <f t="shared" si="1"/>
        <v>0</v>
      </c>
      <c r="K91" s="39"/>
    </row>
    <row r="92" spans="2:11" x14ac:dyDescent="0.35">
      <c r="B92" s="44"/>
      <c r="C92" s="45"/>
      <c r="D92" s="45"/>
      <c r="E92" s="52"/>
      <c r="F92" s="48"/>
      <c r="G92" s="49"/>
      <c r="H92" s="50"/>
      <c r="I92" s="26"/>
      <c r="J92" s="24">
        <f t="shared" si="1"/>
        <v>0</v>
      </c>
      <c r="K92" s="39"/>
    </row>
    <row r="93" spans="2:11" x14ac:dyDescent="0.35">
      <c r="B93" s="44"/>
      <c r="C93" s="45"/>
      <c r="D93" s="45"/>
      <c r="E93" s="52"/>
      <c r="F93" s="48"/>
      <c r="G93" s="49"/>
      <c r="H93" s="50"/>
      <c r="I93" s="26"/>
      <c r="J93" s="24">
        <f t="shared" si="1"/>
        <v>0</v>
      </c>
      <c r="K93" s="39"/>
    </row>
    <row r="94" spans="2:11" x14ac:dyDescent="0.35">
      <c r="B94" s="44"/>
      <c r="C94" s="45"/>
      <c r="D94" s="45"/>
      <c r="E94" s="52"/>
      <c r="F94" s="48"/>
      <c r="G94" s="49"/>
      <c r="H94" s="50"/>
      <c r="I94" s="26"/>
      <c r="J94" s="24">
        <f t="shared" si="1"/>
        <v>0</v>
      </c>
      <c r="K94" s="39"/>
    </row>
    <row r="95" spans="2:11" x14ac:dyDescent="0.35">
      <c r="B95" s="44"/>
      <c r="C95" s="45"/>
      <c r="D95" s="45"/>
      <c r="E95" s="52"/>
      <c r="F95" s="48"/>
      <c r="G95" s="49"/>
      <c r="H95" s="50"/>
      <c r="I95" s="26"/>
      <c r="J95" s="24">
        <f t="shared" si="1"/>
        <v>0</v>
      </c>
      <c r="K95" s="39"/>
    </row>
    <row r="96" spans="2:11" x14ac:dyDescent="0.35">
      <c r="B96" s="44"/>
      <c r="C96" s="45"/>
      <c r="D96" s="45"/>
      <c r="E96" s="52"/>
      <c r="F96" s="48"/>
      <c r="G96" s="49"/>
      <c r="H96" s="50"/>
      <c r="I96" s="26"/>
      <c r="J96" s="24">
        <f t="shared" si="1"/>
        <v>0</v>
      </c>
      <c r="K96" s="39"/>
    </row>
    <row r="97" spans="2:11" x14ac:dyDescent="0.35">
      <c r="B97" s="44"/>
      <c r="C97" s="45"/>
      <c r="D97" s="45"/>
      <c r="E97" s="52"/>
      <c r="F97" s="48"/>
      <c r="G97" s="49"/>
      <c r="H97" s="50"/>
      <c r="I97" s="26"/>
      <c r="J97" s="24">
        <f t="shared" si="1"/>
        <v>0</v>
      </c>
      <c r="K97" s="39"/>
    </row>
    <row r="98" spans="2:11" x14ac:dyDescent="0.35">
      <c r="B98" s="44"/>
      <c r="C98" s="45"/>
      <c r="D98" s="45"/>
      <c r="E98" s="52"/>
      <c r="F98" s="48"/>
      <c r="G98" s="49"/>
      <c r="H98" s="50"/>
      <c r="I98" s="26"/>
      <c r="J98" s="24">
        <f t="shared" si="1"/>
        <v>0</v>
      </c>
      <c r="K98" s="39"/>
    </row>
    <row r="99" spans="2:11" x14ac:dyDescent="0.35">
      <c r="B99" s="44"/>
      <c r="C99" s="45"/>
      <c r="D99" s="45"/>
      <c r="E99" s="52"/>
      <c r="F99" s="48"/>
      <c r="G99" s="49"/>
      <c r="H99" s="50"/>
      <c r="I99" s="26"/>
      <c r="J99" s="24">
        <f t="shared" si="1"/>
        <v>0</v>
      </c>
      <c r="K99" s="39"/>
    </row>
    <row r="100" spans="2:11" x14ac:dyDescent="0.35">
      <c r="B100" s="44"/>
      <c r="C100" s="45"/>
      <c r="D100" s="45"/>
      <c r="E100" s="52"/>
      <c r="F100" s="48"/>
      <c r="G100" s="49"/>
      <c r="H100" s="50"/>
      <c r="I100" s="26"/>
      <c r="J100" s="24">
        <f t="shared" si="1"/>
        <v>0</v>
      </c>
      <c r="K100" s="39"/>
    </row>
    <row r="101" spans="2:11" x14ac:dyDescent="0.35">
      <c r="B101" s="44"/>
      <c r="C101" s="45"/>
      <c r="D101" s="45"/>
      <c r="E101" s="52"/>
      <c r="F101" s="48"/>
      <c r="G101" s="49"/>
      <c r="H101" s="50"/>
      <c r="I101" s="26"/>
      <c r="J101" s="24">
        <f t="shared" si="1"/>
        <v>0</v>
      </c>
      <c r="K101" s="39"/>
    </row>
    <row r="102" spans="2:11" x14ac:dyDescent="0.35">
      <c r="B102" s="44"/>
      <c r="C102" s="45"/>
      <c r="D102" s="45"/>
      <c r="E102" s="52"/>
      <c r="F102" s="48"/>
      <c r="G102" s="49"/>
      <c r="H102" s="50"/>
      <c r="I102" s="26"/>
      <c r="J102" s="24">
        <f t="shared" si="1"/>
        <v>0</v>
      </c>
      <c r="K102" s="39"/>
    </row>
    <row r="103" spans="2:11" x14ac:dyDescent="0.35">
      <c r="B103" s="44"/>
      <c r="C103" s="45"/>
      <c r="D103" s="45"/>
      <c r="E103" s="52"/>
      <c r="F103" s="48"/>
      <c r="G103" s="49"/>
      <c r="H103" s="50"/>
      <c r="I103" s="26"/>
      <c r="J103" s="24">
        <f t="shared" si="1"/>
        <v>0</v>
      </c>
      <c r="K103" s="39"/>
    </row>
    <row r="104" spans="2:11" x14ac:dyDescent="0.35">
      <c r="B104" s="44"/>
      <c r="C104" s="45"/>
      <c r="D104" s="45"/>
      <c r="E104" s="52"/>
      <c r="F104" s="48"/>
      <c r="G104" s="49"/>
      <c r="H104" s="50"/>
      <c r="I104" s="26"/>
      <c r="J104" s="24">
        <f t="shared" si="1"/>
        <v>0</v>
      </c>
      <c r="K104" s="39"/>
    </row>
    <row r="105" spans="2:11" x14ac:dyDescent="0.35">
      <c r="B105" s="44"/>
      <c r="C105" s="45"/>
      <c r="D105" s="45"/>
      <c r="E105" s="52"/>
      <c r="F105" s="48"/>
      <c r="G105" s="49"/>
      <c r="H105" s="50"/>
      <c r="I105" s="26"/>
      <c r="J105" s="24">
        <f t="shared" si="1"/>
        <v>0</v>
      </c>
      <c r="K105" s="39"/>
    </row>
    <row r="106" spans="2:11" x14ac:dyDescent="0.35">
      <c r="B106" s="44"/>
      <c r="C106" s="45"/>
      <c r="D106" s="45"/>
      <c r="E106" s="52"/>
      <c r="F106" s="48"/>
      <c r="G106" s="49"/>
      <c r="H106" s="50"/>
      <c r="I106" s="26"/>
      <c r="J106" s="24">
        <f t="shared" si="1"/>
        <v>0</v>
      </c>
      <c r="K106" s="39"/>
    </row>
    <row r="107" spans="2:11" x14ac:dyDescent="0.35">
      <c r="B107" s="44"/>
      <c r="C107" s="45"/>
      <c r="D107" s="45"/>
      <c r="E107" s="52"/>
      <c r="F107" s="48"/>
      <c r="G107" s="49"/>
      <c r="H107" s="50"/>
      <c r="I107" s="26"/>
      <c r="J107" s="24">
        <f t="shared" si="1"/>
        <v>0</v>
      </c>
      <c r="K107" s="39"/>
    </row>
    <row r="108" spans="2:11" x14ac:dyDescent="0.35">
      <c r="B108" s="44"/>
      <c r="C108" s="45"/>
      <c r="D108" s="45"/>
      <c r="E108" s="52"/>
      <c r="F108" s="48"/>
      <c r="G108" s="49"/>
      <c r="H108" s="50"/>
      <c r="I108" s="26"/>
      <c r="J108" s="24">
        <f t="shared" si="1"/>
        <v>0</v>
      </c>
      <c r="K108" s="39"/>
    </row>
    <row r="109" spans="2:11" x14ac:dyDescent="0.35">
      <c r="B109" s="44"/>
      <c r="C109" s="45"/>
      <c r="D109" s="45"/>
      <c r="E109" s="52"/>
      <c r="F109" s="48"/>
      <c r="G109" s="49"/>
      <c r="H109" s="50"/>
      <c r="I109" s="26"/>
      <c r="J109" s="24">
        <f t="shared" si="1"/>
        <v>0</v>
      </c>
      <c r="K109" s="39"/>
    </row>
    <row r="110" spans="2:11" x14ac:dyDescent="0.35">
      <c r="B110" s="44"/>
      <c r="C110" s="45"/>
      <c r="D110" s="45"/>
      <c r="E110" s="52"/>
      <c r="F110" s="48"/>
      <c r="G110" s="49"/>
      <c r="H110" s="50"/>
      <c r="I110" s="26"/>
      <c r="J110" s="24">
        <f t="shared" si="1"/>
        <v>0</v>
      </c>
      <c r="K110" s="39"/>
    </row>
    <row r="111" spans="2:11" x14ac:dyDescent="0.35">
      <c r="B111" s="44"/>
      <c r="C111" s="45"/>
      <c r="D111" s="45"/>
      <c r="E111" s="52"/>
      <c r="F111" s="48"/>
      <c r="G111" s="49"/>
      <c r="H111" s="50"/>
      <c r="I111" s="26"/>
      <c r="J111" s="24">
        <f t="shared" si="1"/>
        <v>0</v>
      </c>
      <c r="K111" s="39"/>
    </row>
    <row r="112" spans="2:11" x14ac:dyDescent="0.35">
      <c r="B112" s="44"/>
      <c r="C112" s="45"/>
      <c r="D112" s="45"/>
      <c r="E112" s="52"/>
      <c r="F112" s="48"/>
      <c r="G112" s="49"/>
      <c r="H112" s="50"/>
      <c r="I112" s="26"/>
      <c r="J112" s="24">
        <f t="shared" si="1"/>
        <v>0</v>
      </c>
      <c r="K112" s="39"/>
    </row>
    <row r="113" spans="2:11" x14ac:dyDescent="0.35">
      <c r="B113" s="44"/>
      <c r="C113" s="45"/>
      <c r="D113" s="45"/>
      <c r="E113" s="52"/>
      <c r="F113" s="48"/>
      <c r="G113" s="49"/>
      <c r="H113" s="50"/>
      <c r="I113" s="26"/>
      <c r="J113" s="24">
        <f t="shared" si="1"/>
        <v>0</v>
      </c>
      <c r="K113" s="39"/>
    </row>
    <row r="114" spans="2:11" x14ac:dyDescent="0.35">
      <c r="B114" s="44"/>
      <c r="C114" s="45"/>
      <c r="D114" s="45"/>
      <c r="E114" s="52"/>
      <c r="F114" s="48"/>
      <c r="G114" s="49"/>
      <c r="H114" s="50"/>
      <c r="I114" s="26"/>
      <c r="J114" s="24">
        <f t="shared" si="1"/>
        <v>0</v>
      </c>
      <c r="K114" s="39"/>
    </row>
    <row r="115" spans="2:11" x14ac:dyDescent="0.35">
      <c r="B115" s="44"/>
      <c r="C115" s="45"/>
      <c r="D115" s="45"/>
      <c r="E115" s="52"/>
      <c r="F115" s="48"/>
      <c r="G115" s="49"/>
      <c r="H115" s="50"/>
      <c r="I115" s="26"/>
      <c r="J115" s="24">
        <f t="shared" si="1"/>
        <v>0</v>
      </c>
      <c r="K115" s="39"/>
    </row>
    <row r="116" spans="2:11" x14ac:dyDescent="0.35">
      <c r="B116" s="44"/>
      <c r="C116" s="45"/>
      <c r="D116" s="45"/>
      <c r="E116" s="52"/>
      <c r="F116" s="48"/>
      <c r="G116" s="49"/>
      <c r="H116" s="50"/>
      <c r="I116" s="26"/>
      <c r="J116" s="24">
        <f t="shared" si="1"/>
        <v>0</v>
      </c>
      <c r="K116" s="39"/>
    </row>
    <row r="117" spans="2:11" x14ac:dyDescent="0.35">
      <c r="B117" s="44"/>
      <c r="C117" s="45"/>
      <c r="D117" s="45"/>
      <c r="E117" s="52"/>
      <c r="F117" s="48"/>
      <c r="G117" s="49"/>
      <c r="H117" s="50"/>
      <c r="I117" s="26"/>
      <c r="J117" s="24">
        <f t="shared" si="1"/>
        <v>0</v>
      </c>
      <c r="K117" s="39"/>
    </row>
    <row r="118" spans="2:11" x14ac:dyDescent="0.35">
      <c r="B118" s="44"/>
      <c r="C118" s="45"/>
      <c r="D118" s="45"/>
      <c r="E118" s="52"/>
      <c r="F118" s="48"/>
      <c r="G118" s="49"/>
      <c r="H118" s="50"/>
      <c r="I118" s="26"/>
      <c r="J118" s="24">
        <f t="shared" si="1"/>
        <v>0</v>
      </c>
      <c r="K118" s="39"/>
    </row>
    <row r="119" spans="2:11" x14ac:dyDescent="0.35">
      <c r="B119" s="44"/>
      <c r="C119" s="45"/>
      <c r="D119" s="45"/>
      <c r="E119" s="52"/>
      <c r="F119" s="48"/>
      <c r="G119" s="49"/>
      <c r="H119" s="50"/>
      <c r="I119" s="26"/>
      <c r="J119" s="24">
        <f t="shared" si="1"/>
        <v>0</v>
      </c>
      <c r="K119" s="39"/>
    </row>
    <row r="120" spans="2:11" x14ac:dyDescent="0.35">
      <c r="B120" s="44"/>
      <c r="C120" s="45"/>
      <c r="D120" s="45"/>
      <c r="E120" s="52"/>
      <c r="F120" s="48"/>
      <c r="G120" s="49"/>
      <c r="H120" s="50"/>
      <c r="I120" s="26"/>
      <c r="J120" s="24">
        <f t="shared" si="1"/>
        <v>0</v>
      </c>
      <c r="K120" s="39"/>
    </row>
    <row r="121" spans="2:11" x14ac:dyDescent="0.35">
      <c r="B121" s="44"/>
      <c r="C121" s="45"/>
      <c r="D121" s="45"/>
      <c r="E121" s="52"/>
      <c r="F121" s="48"/>
      <c r="G121" s="49"/>
      <c r="H121" s="50"/>
      <c r="I121" s="26"/>
      <c r="J121" s="24">
        <f t="shared" si="1"/>
        <v>0</v>
      </c>
      <c r="K121" s="39"/>
    </row>
    <row r="122" spans="2:11" x14ac:dyDescent="0.35">
      <c r="B122" s="44"/>
      <c r="C122" s="45"/>
      <c r="D122" s="45"/>
      <c r="E122" s="52"/>
      <c r="F122" s="48"/>
      <c r="G122" s="49"/>
      <c r="H122" s="50"/>
      <c r="I122" s="26"/>
      <c r="J122" s="24">
        <f t="shared" si="1"/>
        <v>0</v>
      </c>
      <c r="K122" s="39"/>
    </row>
    <row r="123" spans="2:11" x14ac:dyDescent="0.35">
      <c r="B123" s="44"/>
      <c r="C123" s="45"/>
      <c r="D123" s="45"/>
      <c r="E123" s="52"/>
      <c r="F123" s="48"/>
      <c r="G123" s="49"/>
      <c r="H123" s="50"/>
      <c r="I123" s="26"/>
      <c r="J123" s="24">
        <f t="shared" si="1"/>
        <v>0</v>
      </c>
      <c r="K123" s="39"/>
    </row>
    <row r="124" spans="2:11" x14ac:dyDescent="0.35">
      <c r="B124" s="44"/>
      <c r="C124" s="45"/>
      <c r="D124" s="45"/>
      <c r="E124" s="52"/>
      <c r="F124" s="48"/>
      <c r="G124" s="49"/>
      <c r="H124" s="50"/>
      <c r="I124" s="26"/>
      <c r="J124" s="24">
        <f t="shared" si="1"/>
        <v>0</v>
      </c>
      <c r="K124" s="39"/>
    </row>
    <row r="125" spans="2:11" x14ac:dyDescent="0.35">
      <c r="B125" s="44"/>
      <c r="C125" s="45"/>
      <c r="D125" s="45"/>
      <c r="E125" s="52"/>
      <c r="F125" s="48"/>
      <c r="G125" s="49"/>
      <c r="H125" s="50"/>
      <c r="I125" s="26"/>
      <c r="J125" s="24">
        <f t="shared" si="1"/>
        <v>0</v>
      </c>
      <c r="K125" s="39"/>
    </row>
    <row r="126" spans="2:11" x14ac:dyDescent="0.35">
      <c r="B126" s="44"/>
      <c r="C126" s="45"/>
      <c r="D126" s="45"/>
      <c r="E126" s="52"/>
      <c r="F126" s="48"/>
      <c r="G126" s="49"/>
      <c r="H126" s="50"/>
      <c r="I126" s="26"/>
      <c r="J126" s="24">
        <f t="shared" si="1"/>
        <v>0</v>
      </c>
      <c r="K126" s="39"/>
    </row>
    <row r="127" spans="2:11" x14ac:dyDescent="0.35">
      <c r="B127" s="44"/>
      <c r="C127" s="45"/>
      <c r="D127" s="45"/>
      <c r="E127" s="52"/>
      <c r="F127" s="48"/>
      <c r="G127" s="49"/>
      <c r="H127" s="50"/>
      <c r="I127" s="26"/>
      <c r="J127" s="24">
        <f t="shared" si="1"/>
        <v>0</v>
      </c>
      <c r="K127" s="39"/>
    </row>
    <row r="128" spans="2:11" x14ac:dyDescent="0.35">
      <c r="B128" s="44"/>
      <c r="C128" s="45"/>
      <c r="D128" s="45"/>
      <c r="E128" s="52"/>
      <c r="F128" s="48"/>
      <c r="G128" s="49"/>
      <c r="H128" s="50"/>
      <c r="I128" s="26"/>
      <c r="J128" s="24">
        <f t="shared" si="1"/>
        <v>0</v>
      </c>
      <c r="K128" s="39"/>
    </row>
    <row r="129" spans="2:11" x14ac:dyDescent="0.35">
      <c r="B129" s="44"/>
      <c r="C129" s="45"/>
      <c r="D129" s="45"/>
      <c r="E129" s="52"/>
      <c r="F129" s="48"/>
      <c r="G129" s="49"/>
      <c r="H129" s="50"/>
      <c r="I129" s="26"/>
      <c r="J129" s="24">
        <f t="shared" si="1"/>
        <v>0</v>
      </c>
      <c r="K129" s="39"/>
    </row>
    <row r="130" spans="2:11" x14ac:dyDescent="0.35">
      <c r="B130" s="44"/>
      <c r="C130" s="45"/>
      <c r="D130" s="45"/>
      <c r="E130" s="52"/>
      <c r="F130" s="48"/>
      <c r="G130" s="49"/>
      <c r="H130" s="50"/>
      <c r="I130" s="26"/>
      <c r="J130" s="24">
        <f t="shared" si="1"/>
        <v>0</v>
      </c>
      <c r="K130" s="39"/>
    </row>
    <row r="131" spans="2:11" x14ac:dyDescent="0.35">
      <c r="B131" s="44"/>
      <c r="C131" s="45"/>
      <c r="D131" s="45"/>
      <c r="E131" s="52"/>
      <c r="F131" s="48"/>
      <c r="G131" s="49"/>
      <c r="H131" s="50"/>
      <c r="I131" s="26"/>
      <c r="J131" s="24">
        <f t="shared" si="1"/>
        <v>0</v>
      </c>
      <c r="K131" s="39"/>
    </row>
    <row r="132" spans="2:11" x14ac:dyDescent="0.35">
      <c r="B132" s="44"/>
      <c r="C132" s="45"/>
      <c r="D132" s="45"/>
      <c r="E132" s="52"/>
      <c r="F132" s="48"/>
      <c r="G132" s="49"/>
      <c r="H132" s="50"/>
      <c r="I132" s="26"/>
      <c r="J132" s="24">
        <f t="shared" ref="J132:J195" si="2">F132*G132*H132*I132</f>
        <v>0</v>
      </c>
      <c r="K132" s="39"/>
    </row>
    <row r="133" spans="2:11" x14ac:dyDescent="0.35">
      <c r="B133" s="44"/>
      <c r="C133" s="45"/>
      <c r="D133" s="45"/>
      <c r="E133" s="52"/>
      <c r="F133" s="48"/>
      <c r="G133" s="49"/>
      <c r="H133" s="50"/>
      <c r="I133" s="26"/>
      <c r="J133" s="24">
        <f t="shared" si="2"/>
        <v>0</v>
      </c>
      <c r="K133" s="39"/>
    </row>
    <row r="134" spans="2:11" x14ac:dyDescent="0.35">
      <c r="B134" s="44"/>
      <c r="C134" s="45"/>
      <c r="D134" s="45"/>
      <c r="E134" s="52"/>
      <c r="F134" s="48"/>
      <c r="G134" s="49"/>
      <c r="H134" s="50"/>
      <c r="I134" s="26"/>
      <c r="J134" s="24">
        <f t="shared" si="2"/>
        <v>0</v>
      </c>
      <c r="K134" s="39"/>
    </row>
    <row r="135" spans="2:11" x14ac:dyDescent="0.35">
      <c r="B135" s="44"/>
      <c r="C135" s="45"/>
      <c r="D135" s="45"/>
      <c r="E135" s="52"/>
      <c r="F135" s="48"/>
      <c r="G135" s="49"/>
      <c r="H135" s="50"/>
      <c r="I135" s="26"/>
      <c r="J135" s="24">
        <f t="shared" si="2"/>
        <v>0</v>
      </c>
      <c r="K135" s="39"/>
    </row>
    <row r="136" spans="2:11" x14ac:dyDescent="0.35">
      <c r="B136" s="44"/>
      <c r="C136" s="45"/>
      <c r="D136" s="45"/>
      <c r="E136" s="52"/>
      <c r="F136" s="48"/>
      <c r="G136" s="49"/>
      <c r="H136" s="50"/>
      <c r="I136" s="26"/>
      <c r="J136" s="24">
        <f t="shared" si="2"/>
        <v>0</v>
      </c>
      <c r="K136" s="39"/>
    </row>
    <row r="137" spans="2:11" x14ac:dyDescent="0.35">
      <c r="B137" s="44"/>
      <c r="C137" s="45"/>
      <c r="D137" s="45"/>
      <c r="E137" s="52"/>
      <c r="F137" s="48"/>
      <c r="G137" s="49"/>
      <c r="H137" s="50"/>
      <c r="I137" s="26"/>
      <c r="J137" s="24">
        <f t="shared" si="2"/>
        <v>0</v>
      </c>
      <c r="K137" s="39"/>
    </row>
    <row r="138" spans="2:11" x14ac:dyDescent="0.35">
      <c r="B138" s="44"/>
      <c r="C138" s="45"/>
      <c r="D138" s="45"/>
      <c r="E138" s="52"/>
      <c r="F138" s="48"/>
      <c r="G138" s="49"/>
      <c r="H138" s="50"/>
      <c r="I138" s="26"/>
      <c r="J138" s="24">
        <f t="shared" si="2"/>
        <v>0</v>
      </c>
      <c r="K138" s="39"/>
    </row>
    <row r="139" spans="2:11" x14ac:dyDescent="0.35">
      <c r="B139" s="44"/>
      <c r="C139" s="45"/>
      <c r="D139" s="45"/>
      <c r="E139" s="52"/>
      <c r="F139" s="48"/>
      <c r="G139" s="49"/>
      <c r="H139" s="50"/>
      <c r="I139" s="26"/>
      <c r="J139" s="24">
        <f t="shared" si="2"/>
        <v>0</v>
      </c>
      <c r="K139" s="39"/>
    </row>
    <row r="140" spans="2:11" x14ac:dyDescent="0.35">
      <c r="B140" s="44"/>
      <c r="C140" s="45"/>
      <c r="D140" s="45"/>
      <c r="E140" s="52"/>
      <c r="F140" s="48"/>
      <c r="G140" s="49"/>
      <c r="H140" s="50"/>
      <c r="I140" s="26"/>
      <c r="J140" s="24">
        <f t="shared" si="2"/>
        <v>0</v>
      </c>
      <c r="K140" s="39"/>
    </row>
    <row r="141" spans="2:11" x14ac:dyDescent="0.35">
      <c r="B141" s="44"/>
      <c r="C141" s="45"/>
      <c r="D141" s="45"/>
      <c r="E141" s="52"/>
      <c r="F141" s="48"/>
      <c r="G141" s="49"/>
      <c r="H141" s="50"/>
      <c r="I141" s="26"/>
      <c r="J141" s="24">
        <f t="shared" si="2"/>
        <v>0</v>
      </c>
      <c r="K141" s="39"/>
    </row>
    <row r="142" spans="2:11" x14ac:dyDescent="0.35">
      <c r="B142" s="44"/>
      <c r="C142" s="45"/>
      <c r="D142" s="45"/>
      <c r="E142" s="52"/>
      <c r="F142" s="48"/>
      <c r="G142" s="49"/>
      <c r="H142" s="50"/>
      <c r="I142" s="26"/>
      <c r="J142" s="24">
        <f t="shared" si="2"/>
        <v>0</v>
      </c>
      <c r="K142" s="39"/>
    </row>
    <row r="143" spans="2:11" x14ac:dyDescent="0.35">
      <c r="B143" s="44"/>
      <c r="C143" s="45"/>
      <c r="D143" s="45"/>
      <c r="E143" s="52"/>
      <c r="F143" s="48"/>
      <c r="G143" s="49"/>
      <c r="H143" s="50"/>
      <c r="I143" s="26"/>
      <c r="J143" s="24">
        <f t="shared" si="2"/>
        <v>0</v>
      </c>
      <c r="K143" s="39"/>
    </row>
    <row r="144" spans="2:11" x14ac:dyDescent="0.35">
      <c r="B144" s="44"/>
      <c r="C144" s="45"/>
      <c r="D144" s="45"/>
      <c r="E144" s="52"/>
      <c r="F144" s="48"/>
      <c r="G144" s="49"/>
      <c r="H144" s="50"/>
      <c r="I144" s="26"/>
      <c r="J144" s="24">
        <f t="shared" si="2"/>
        <v>0</v>
      </c>
      <c r="K144" s="39"/>
    </row>
    <row r="145" spans="2:11" x14ac:dyDescent="0.35">
      <c r="B145" s="44"/>
      <c r="C145" s="45"/>
      <c r="D145" s="45"/>
      <c r="E145" s="52"/>
      <c r="F145" s="48"/>
      <c r="G145" s="49"/>
      <c r="H145" s="50"/>
      <c r="I145" s="26"/>
      <c r="J145" s="24">
        <f t="shared" si="2"/>
        <v>0</v>
      </c>
      <c r="K145" s="39"/>
    </row>
    <row r="146" spans="2:11" x14ac:dyDescent="0.35">
      <c r="B146" s="44"/>
      <c r="C146" s="45"/>
      <c r="D146" s="45"/>
      <c r="E146" s="52"/>
      <c r="F146" s="48"/>
      <c r="G146" s="49"/>
      <c r="H146" s="50"/>
      <c r="I146" s="26"/>
      <c r="J146" s="24">
        <f t="shared" si="2"/>
        <v>0</v>
      </c>
      <c r="K146" s="39"/>
    </row>
    <row r="147" spans="2:11" x14ac:dyDescent="0.35">
      <c r="B147" s="44"/>
      <c r="C147" s="45"/>
      <c r="D147" s="45"/>
      <c r="E147" s="52"/>
      <c r="F147" s="48"/>
      <c r="G147" s="49"/>
      <c r="H147" s="50"/>
      <c r="I147" s="26"/>
      <c r="J147" s="24">
        <f t="shared" si="2"/>
        <v>0</v>
      </c>
      <c r="K147" s="39"/>
    </row>
    <row r="148" spans="2:11" x14ac:dyDescent="0.35">
      <c r="B148" s="44"/>
      <c r="C148" s="45"/>
      <c r="D148" s="45"/>
      <c r="E148" s="52"/>
      <c r="F148" s="48"/>
      <c r="G148" s="49"/>
      <c r="H148" s="50"/>
      <c r="I148" s="26"/>
      <c r="J148" s="24">
        <f t="shared" si="2"/>
        <v>0</v>
      </c>
      <c r="K148" s="39"/>
    </row>
    <row r="149" spans="2:11" x14ac:dyDescent="0.35">
      <c r="B149" s="44"/>
      <c r="C149" s="45"/>
      <c r="D149" s="45"/>
      <c r="E149" s="52"/>
      <c r="F149" s="48"/>
      <c r="G149" s="49"/>
      <c r="H149" s="50"/>
      <c r="I149" s="26"/>
      <c r="J149" s="24">
        <f t="shared" si="2"/>
        <v>0</v>
      </c>
      <c r="K149" s="39"/>
    </row>
    <row r="150" spans="2:11" x14ac:dyDescent="0.35">
      <c r="B150" s="44"/>
      <c r="C150" s="45"/>
      <c r="D150" s="45"/>
      <c r="E150" s="52"/>
      <c r="F150" s="48"/>
      <c r="G150" s="49"/>
      <c r="H150" s="50"/>
      <c r="I150" s="26"/>
      <c r="J150" s="24">
        <f t="shared" si="2"/>
        <v>0</v>
      </c>
      <c r="K150" s="39"/>
    </row>
    <row r="151" spans="2:11" x14ac:dyDescent="0.35">
      <c r="B151" s="44"/>
      <c r="C151" s="45"/>
      <c r="D151" s="45"/>
      <c r="E151" s="52"/>
      <c r="F151" s="48"/>
      <c r="G151" s="49"/>
      <c r="H151" s="50"/>
      <c r="I151" s="26"/>
      <c r="J151" s="24">
        <f t="shared" si="2"/>
        <v>0</v>
      </c>
      <c r="K151" s="39"/>
    </row>
    <row r="152" spans="2:11" x14ac:dyDescent="0.35">
      <c r="B152" s="44"/>
      <c r="C152" s="45"/>
      <c r="D152" s="45"/>
      <c r="E152" s="52"/>
      <c r="F152" s="48"/>
      <c r="G152" s="49"/>
      <c r="H152" s="50"/>
      <c r="I152" s="26"/>
      <c r="J152" s="24">
        <f t="shared" si="2"/>
        <v>0</v>
      </c>
      <c r="K152" s="39"/>
    </row>
    <row r="153" spans="2:11" x14ac:dyDescent="0.35">
      <c r="B153" s="44"/>
      <c r="C153" s="45"/>
      <c r="D153" s="45"/>
      <c r="E153" s="52"/>
      <c r="F153" s="48"/>
      <c r="G153" s="49"/>
      <c r="H153" s="50"/>
      <c r="I153" s="26"/>
      <c r="J153" s="24">
        <f t="shared" si="2"/>
        <v>0</v>
      </c>
      <c r="K153" s="39"/>
    </row>
    <row r="154" spans="2:11" x14ac:dyDescent="0.35">
      <c r="B154" s="44"/>
      <c r="C154" s="45"/>
      <c r="D154" s="45"/>
      <c r="E154" s="52"/>
      <c r="F154" s="48"/>
      <c r="G154" s="49"/>
      <c r="H154" s="50"/>
      <c r="I154" s="26"/>
      <c r="J154" s="24">
        <f t="shared" si="2"/>
        <v>0</v>
      </c>
      <c r="K154" s="39"/>
    </row>
    <row r="155" spans="2:11" x14ac:dyDescent="0.35">
      <c r="B155" s="44"/>
      <c r="C155" s="45"/>
      <c r="D155" s="45"/>
      <c r="E155" s="52"/>
      <c r="F155" s="48"/>
      <c r="G155" s="49"/>
      <c r="H155" s="50"/>
      <c r="I155" s="26"/>
      <c r="J155" s="24">
        <f t="shared" si="2"/>
        <v>0</v>
      </c>
      <c r="K155" s="39"/>
    </row>
    <row r="156" spans="2:11" x14ac:dyDescent="0.35">
      <c r="B156" s="44"/>
      <c r="C156" s="45"/>
      <c r="D156" s="45"/>
      <c r="E156" s="52"/>
      <c r="F156" s="48"/>
      <c r="G156" s="49"/>
      <c r="H156" s="50"/>
      <c r="I156" s="26"/>
      <c r="J156" s="24">
        <f t="shared" si="2"/>
        <v>0</v>
      </c>
      <c r="K156" s="39"/>
    </row>
    <row r="157" spans="2:11" x14ac:dyDescent="0.35">
      <c r="B157" s="44"/>
      <c r="C157" s="45"/>
      <c r="D157" s="45"/>
      <c r="E157" s="52"/>
      <c r="F157" s="48"/>
      <c r="G157" s="49"/>
      <c r="H157" s="50"/>
      <c r="I157" s="26"/>
      <c r="J157" s="24">
        <f t="shared" si="2"/>
        <v>0</v>
      </c>
      <c r="K157" s="39"/>
    </row>
    <row r="158" spans="2:11" x14ac:dyDescent="0.35">
      <c r="B158" s="44"/>
      <c r="C158" s="45"/>
      <c r="D158" s="45"/>
      <c r="E158" s="52"/>
      <c r="F158" s="48"/>
      <c r="G158" s="49"/>
      <c r="H158" s="50"/>
      <c r="I158" s="26"/>
      <c r="J158" s="24">
        <f t="shared" si="2"/>
        <v>0</v>
      </c>
      <c r="K158" s="39"/>
    </row>
    <row r="159" spans="2:11" x14ac:dyDescent="0.35">
      <c r="B159" s="44"/>
      <c r="C159" s="45"/>
      <c r="D159" s="45"/>
      <c r="E159" s="52"/>
      <c r="F159" s="48"/>
      <c r="G159" s="49"/>
      <c r="H159" s="50"/>
      <c r="I159" s="26"/>
      <c r="J159" s="24">
        <f t="shared" si="2"/>
        <v>0</v>
      </c>
      <c r="K159" s="39"/>
    </row>
    <row r="160" spans="2:11" x14ac:dyDescent="0.35">
      <c r="B160" s="44"/>
      <c r="C160" s="45"/>
      <c r="D160" s="45"/>
      <c r="E160" s="52"/>
      <c r="F160" s="48"/>
      <c r="G160" s="49"/>
      <c r="H160" s="50"/>
      <c r="I160" s="26"/>
      <c r="J160" s="24">
        <f t="shared" si="2"/>
        <v>0</v>
      </c>
      <c r="K160" s="39"/>
    </row>
    <row r="161" spans="2:11" x14ac:dyDescent="0.35">
      <c r="B161" s="44"/>
      <c r="C161" s="45"/>
      <c r="D161" s="45"/>
      <c r="E161" s="52"/>
      <c r="F161" s="48"/>
      <c r="G161" s="49"/>
      <c r="H161" s="50"/>
      <c r="I161" s="26"/>
      <c r="J161" s="24">
        <f t="shared" si="2"/>
        <v>0</v>
      </c>
      <c r="K161" s="39"/>
    </row>
    <row r="162" spans="2:11" x14ac:dyDescent="0.35">
      <c r="B162" s="44"/>
      <c r="C162" s="45"/>
      <c r="D162" s="45"/>
      <c r="E162" s="52"/>
      <c r="F162" s="48"/>
      <c r="G162" s="49"/>
      <c r="H162" s="50"/>
      <c r="I162" s="26"/>
      <c r="J162" s="24">
        <f t="shared" si="2"/>
        <v>0</v>
      </c>
      <c r="K162" s="39"/>
    </row>
    <row r="163" spans="2:11" x14ac:dyDescent="0.35">
      <c r="B163" s="44"/>
      <c r="C163" s="45"/>
      <c r="D163" s="45"/>
      <c r="E163" s="52"/>
      <c r="F163" s="48"/>
      <c r="G163" s="49"/>
      <c r="H163" s="50"/>
      <c r="I163" s="26"/>
      <c r="J163" s="24">
        <f t="shared" si="2"/>
        <v>0</v>
      </c>
      <c r="K163" s="39"/>
    </row>
    <row r="164" spans="2:11" x14ac:dyDescent="0.35">
      <c r="B164" s="44"/>
      <c r="C164" s="45"/>
      <c r="D164" s="45"/>
      <c r="E164" s="52"/>
      <c r="F164" s="48"/>
      <c r="G164" s="49"/>
      <c r="H164" s="50"/>
      <c r="I164" s="26"/>
      <c r="J164" s="24">
        <f t="shared" si="2"/>
        <v>0</v>
      </c>
      <c r="K164" s="39"/>
    </row>
    <row r="165" spans="2:11" x14ac:dyDescent="0.35">
      <c r="B165" s="44"/>
      <c r="C165" s="45"/>
      <c r="D165" s="45"/>
      <c r="E165" s="52"/>
      <c r="F165" s="48"/>
      <c r="G165" s="49"/>
      <c r="H165" s="50"/>
      <c r="I165" s="26"/>
      <c r="J165" s="24">
        <f t="shared" si="2"/>
        <v>0</v>
      </c>
      <c r="K165" s="39"/>
    </row>
    <row r="166" spans="2:11" x14ac:dyDescent="0.35">
      <c r="B166" s="44"/>
      <c r="C166" s="45"/>
      <c r="D166" s="45"/>
      <c r="E166" s="52"/>
      <c r="F166" s="48"/>
      <c r="G166" s="49"/>
      <c r="H166" s="50"/>
      <c r="I166" s="26"/>
      <c r="J166" s="24">
        <f t="shared" si="2"/>
        <v>0</v>
      </c>
      <c r="K166" s="39"/>
    </row>
    <row r="167" spans="2:11" x14ac:dyDescent="0.35">
      <c r="B167" s="44"/>
      <c r="C167" s="45"/>
      <c r="D167" s="45"/>
      <c r="E167" s="52"/>
      <c r="F167" s="48"/>
      <c r="G167" s="49"/>
      <c r="H167" s="50"/>
      <c r="I167" s="26"/>
      <c r="J167" s="24">
        <f t="shared" si="2"/>
        <v>0</v>
      </c>
      <c r="K167" s="39"/>
    </row>
    <row r="168" spans="2:11" x14ac:dyDescent="0.35">
      <c r="B168" s="44"/>
      <c r="C168" s="45"/>
      <c r="D168" s="45"/>
      <c r="E168" s="52"/>
      <c r="F168" s="48"/>
      <c r="G168" s="49"/>
      <c r="H168" s="50"/>
      <c r="I168" s="26"/>
      <c r="J168" s="24">
        <f t="shared" si="2"/>
        <v>0</v>
      </c>
      <c r="K168" s="39"/>
    </row>
    <row r="169" spans="2:11" x14ac:dyDescent="0.35">
      <c r="B169" s="44"/>
      <c r="C169" s="45"/>
      <c r="D169" s="45"/>
      <c r="E169" s="52"/>
      <c r="F169" s="48"/>
      <c r="G169" s="49"/>
      <c r="H169" s="50"/>
      <c r="I169" s="26"/>
      <c r="J169" s="24">
        <f t="shared" si="2"/>
        <v>0</v>
      </c>
      <c r="K169" s="39"/>
    </row>
    <row r="170" spans="2:11" x14ac:dyDescent="0.35">
      <c r="B170" s="44"/>
      <c r="C170" s="45"/>
      <c r="D170" s="45"/>
      <c r="E170" s="52"/>
      <c r="F170" s="48"/>
      <c r="G170" s="49"/>
      <c r="H170" s="50"/>
      <c r="I170" s="26"/>
      <c r="J170" s="24">
        <f t="shared" si="2"/>
        <v>0</v>
      </c>
      <c r="K170" s="39"/>
    </row>
    <row r="171" spans="2:11" x14ac:dyDescent="0.35">
      <c r="B171" s="44"/>
      <c r="C171" s="45"/>
      <c r="D171" s="45"/>
      <c r="E171" s="52"/>
      <c r="F171" s="48"/>
      <c r="G171" s="49"/>
      <c r="H171" s="50"/>
      <c r="I171" s="26"/>
      <c r="J171" s="24">
        <f t="shared" si="2"/>
        <v>0</v>
      </c>
      <c r="K171" s="39"/>
    </row>
    <row r="172" spans="2:11" x14ac:dyDescent="0.35">
      <c r="B172" s="44"/>
      <c r="C172" s="45"/>
      <c r="D172" s="45"/>
      <c r="E172" s="52"/>
      <c r="F172" s="48"/>
      <c r="G172" s="49"/>
      <c r="H172" s="50"/>
      <c r="I172" s="26"/>
      <c r="J172" s="24">
        <f t="shared" si="2"/>
        <v>0</v>
      </c>
      <c r="K172" s="39"/>
    </row>
    <row r="173" spans="2:11" x14ac:dyDescent="0.35">
      <c r="B173" s="44"/>
      <c r="C173" s="45"/>
      <c r="D173" s="45"/>
      <c r="E173" s="52"/>
      <c r="F173" s="48"/>
      <c r="G173" s="49"/>
      <c r="H173" s="50"/>
      <c r="I173" s="26"/>
      <c r="J173" s="24">
        <f t="shared" si="2"/>
        <v>0</v>
      </c>
      <c r="K173" s="39"/>
    </row>
    <row r="174" spans="2:11" x14ac:dyDescent="0.35">
      <c r="B174" s="44"/>
      <c r="C174" s="45"/>
      <c r="D174" s="45"/>
      <c r="E174" s="52"/>
      <c r="F174" s="48"/>
      <c r="G174" s="49"/>
      <c r="H174" s="50"/>
      <c r="I174" s="26"/>
      <c r="J174" s="24">
        <f t="shared" si="2"/>
        <v>0</v>
      </c>
      <c r="K174" s="39"/>
    </row>
    <row r="175" spans="2:11" x14ac:dyDescent="0.35">
      <c r="B175" s="44"/>
      <c r="C175" s="45"/>
      <c r="D175" s="45"/>
      <c r="E175" s="52"/>
      <c r="F175" s="48"/>
      <c r="G175" s="49"/>
      <c r="H175" s="50"/>
      <c r="I175" s="26"/>
      <c r="J175" s="24">
        <f t="shared" si="2"/>
        <v>0</v>
      </c>
      <c r="K175" s="39"/>
    </row>
    <row r="176" spans="2:11" x14ac:dyDescent="0.35">
      <c r="B176" s="44"/>
      <c r="C176" s="45"/>
      <c r="D176" s="45"/>
      <c r="E176" s="52"/>
      <c r="F176" s="48"/>
      <c r="G176" s="49"/>
      <c r="H176" s="50"/>
      <c r="I176" s="26"/>
      <c r="J176" s="24">
        <f t="shared" si="2"/>
        <v>0</v>
      </c>
      <c r="K176" s="39"/>
    </row>
    <row r="177" spans="2:11" x14ac:dyDescent="0.35">
      <c r="B177" s="44"/>
      <c r="C177" s="45"/>
      <c r="D177" s="45"/>
      <c r="E177" s="52"/>
      <c r="F177" s="48"/>
      <c r="G177" s="49"/>
      <c r="H177" s="50"/>
      <c r="I177" s="26"/>
      <c r="J177" s="24">
        <f t="shared" si="2"/>
        <v>0</v>
      </c>
      <c r="K177" s="39"/>
    </row>
    <row r="178" spans="2:11" x14ac:dyDescent="0.35">
      <c r="B178" s="44"/>
      <c r="C178" s="45"/>
      <c r="D178" s="45"/>
      <c r="E178" s="52"/>
      <c r="F178" s="48"/>
      <c r="G178" s="49"/>
      <c r="H178" s="50"/>
      <c r="I178" s="26"/>
      <c r="J178" s="24">
        <f t="shared" si="2"/>
        <v>0</v>
      </c>
      <c r="K178" s="39"/>
    </row>
    <row r="179" spans="2:11" x14ac:dyDescent="0.35">
      <c r="B179" s="44"/>
      <c r="C179" s="45"/>
      <c r="D179" s="45"/>
      <c r="E179" s="52"/>
      <c r="F179" s="48"/>
      <c r="G179" s="49"/>
      <c r="H179" s="50"/>
      <c r="I179" s="26"/>
      <c r="J179" s="24">
        <f t="shared" si="2"/>
        <v>0</v>
      </c>
      <c r="K179" s="39"/>
    </row>
    <row r="180" spans="2:11" x14ac:dyDescent="0.35">
      <c r="B180" s="44"/>
      <c r="C180" s="45"/>
      <c r="D180" s="45"/>
      <c r="E180" s="52"/>
      <c r="F180" s="48"/>
      <c r="G180" s="49"/>
      <c r="H180" s="50"/>
      <c r="I180" s="26"/>
      <c r="J180" s="24">
        <f t="shared" si="2"/>
        <v>0</v>
      </c>
      <c r="K180" s="39"/>
    </row>
    <row r="181" spans="2:11" x14ac:dyDescent="0.35">
      <c r="B181" s="44"/>
      <c r="C181" s="45"/>
      <c r="D181" s="45"/>
      <c r="E181" s="52"/>
      <c r="F181" s="48"/>
      <c r="G181" s="49"/>
      <c r="H181" s="50"/>
      <c r="I181" s="26"/>
      <c r="J181" s="24">
        <f t="shared" si="2"/>
        <v>0</v>
      </c>
      <c r="K181" s="39"/>
    </row>
    <row r="182" spans="2:11" x14ac:dyDescent="0.35">
      <c r="B182" s="44"/>
      <c r="C182" s="45"/>
      <c r="D182" s="45"/>
      <c r="E182" s="52"/>
      <c r="F182" s="48"/>
      <c r="G182" s="49"/>
      <c r="H182" s="50"/>
      <c r="I182" s="26"/>
      <c r="J182" s="24">
        <f t="shared" si="2"/>
        <v>0</v>
      </c>
      <c r="K182" s="39"/>
    </row>
    <row r="183" spans="2:11" x14ac:dyDescent="0.35">
      <c r="B183" s="44"/>
      <c r="C183" s="45"/>
      <c r="D183" s="45"/>
      <c r="E183" s="52"/>
      <c r="F183" s="48"/>
      <c r="G183" s="49"/>
      <c r="H183" s="50"/>
      <c r="I183" s="26"/>
      <c r="J183" s="24">
        <f t="shared" si="2"/>
        <v>0</v>
      </c>
      <c r="K183" s="39"/>
    </row>
    <row r="184" spans="2:11" x14ac:dyDescent="0.35">
      <c r="B184" s="44"/>
      <c r="C184" s="45"/>
      <c r="D184" s="45"/>
      <c r="E184" s="52"/>
      <c r="F184" s="48"/>
      <c r="G184" s="49"/>
      <c r="H184" s="50"/>
      <c r="I184" s="26"/>
      <c r="J184" s="24">
        <f t="shared" si="2"/>
        <v>0</v>
      </c>
      <c r="K184" s="39"/>
    </row>
    <row r="185" spans="2:11" x14ac:dyDescent="0.35">
      <c r="B185" s="44"/>
      <c r="C185" s="45"/>
      <c r="D185" s="45"/>
      <c r="E185" s="52"/>
      <c r="F185" s="48"/>
      <c r="G185" s="49"/>
      <c r="H185" s="50"/>
      <c r="I185" s="26"/>
      <c r="J185" s="24">
        <f t="shared" si="2"/>
        <v>0</v>
      </c>
      <c r="K185" s="39"/>
    </row>
    <row r="186" spans="2:11" x14ac:dyDescent="0.35">
      <c r="B186" s="44"/>
      <c r="C186" s="45"/>
      <c r="D186" s="45"/>
      <c r="E186" s="52"/>
      <c r="F186" s="48"/>
      <c r="G186" s="49"/>
      <c r="H186" s="50"/>
      <c r="I186" s="26"/>
      <c r="J186" s="24">
        <f t="shared" si="2"/>
        <v>0</v>
      </c>
      <c r="K186" s="39"/>
    </row>
    <row r="187" spans="2:11" x14ac:dyDescent="0.35">
      <c r="B187" s="44"/>
      <c r="C187" s="45"/>
      <c r="D187" s="45"/>
      <c r="E187" s="52"/>
      <c r="F187" s="48"/>
      <c r="G187" s="49"/>
      <c r="H187" s="50"/>
      <c r="I187" s="26"/>
      <c r="J187" s="24">
        <f t="shared" si="2"/>
        <v>0</v>
      </c>
      <c r="K187" s="39"/>
    </row>
    <row r="188" spans="2:11" x14ac:dyDescent="0.35">
      <c r="B188" s="44"/>
      <c r="C188" s="45"/>
      <c r="D188" s="45"/>
      <c r="E188" s="52"/>
      <c r="F188" s="48"/>
      <c r="G188" s="49"/>
      <c r="H188" s="50"/>
      <c r="I188" s="26"/>
      <c r="J188" s="24">
        <f t="shared" si="2"/>
        <v>0</v>
      </c>
      <c r="K188" s="39"/>
    </row>
    <row r="189" spans="2:11" x14ac:dyDescent="0.35">
      <c r="B189" s="44"/>
      <c r="C189" s="45"/>
      <c r="D189" s="45"/>
      <c r="E189" s="52"/>
      <c r="F189" s="48"/>
      <c r="G189" s="49"/>
      <c r="H189" s="50"/>
      <c r="I189" s="26"/>
      <c r="J189" s="24">
        <f t="shared" si="2"/>
        <v>0</v>
      </c>
      <c r="K189" s="39"/>
    </row>
    <row r="190" spans="2:11" x14ac:dyDescent="0.35">
      <c r="B190" s="44"/>
      <c r="C190" s="45"/>
      <c r="D190" s="45"/>
      <c r="E190" s="52"/>
      <c r="F190" s="48"/>
      <c r="G190" s="49"/>
      <c r="H190" s="50"/>
      <c r="I190" s="26"/>
      <c r="J190" s="24">
        <f t="shared" si="2"/>
        <v>0</v>
      </c>
      <c r="K190" s="39"/>
    </row>
    <row r="191" spans="2:11" x14ac:dyDescent="0.35">
      <c r="B191" s="44"/>
      <c r="C191" s="45"/>
      <c r="D191" s="45"/>
      <c r="E191" s="52"/>
      <c r="F191" s="48"/>
      <c r="G191" s="49"/>
      <c r="H191" s="50"/>
      <c r="I191" s="26"/>
      <c r="J191" s="24">
        <f t="shared" si="2"/>
        <v>0</v>
      </c>
      <c r="K191" s="39"/>
    </row>
    <row r="192" spans="2:11" x14ac:dyDescent="0.35">
      <c r="B192" s="44"/>
      <c r="C192" s="45"/>
      <c r="D192" s="45"/>
      <c r="E192" s="52"/>
      <c r="F192" s="48"/>
      <c r="G192" s="49"/>
      <c r="H192" s="50"/>
      <c r="I192" s="26"/>
      <c r="J192" s="24">
        <f t="shared" si="2"/>
        <v>0</v>
      </c>
      <c r="K192" s="39"/>
    </row>
    <row r="193" spans="2:11" x14ac:dyDescent="0.35">
      <c r="B193" s="44"/>
      <c r="C193" s="45"/>
      <c r="D193" s="45"/>
      <c r="E193" s="52"/>
      <c r="F193" s="48"/>
      <c r="G193" s="49"/>
      <c r="H193" s="50"/>
      <c r="I193" s="26"/>
      <c r="J193" s="24">
        <f t="shared" si="2"/>
        <v>0</v>
      </c>
      <c r="K193" s="39"/>
    </row>
    <row r="194" spans="2:11" x14ac:dyDescent="0.35">
      <c r="B194" s="44"/>
      <c r="C194" s="45"/>
      <c r="D194" s="45"/>
      <c r="E194" s="52"/>
      <c r="F194" s="48"/>
      <c r="G194" s="49"/>
      <c r="H194" s="50"/>
      <c r="I194" s="26"/>
      <c r="J194" s="24">
        <f t="shared" si="2"/>
        <v>0</v>
      </c>
      <c r="K194" s="39"/>
    </row>
    <row r="195" spans="2:11" x14ac:dyDescent="0.35">
      <c r="B195" s="44"/>
      <c r="C195" s="45"/>
      <c r="D195" s="45"/>
      <c r="E195" s="52"/>
      <c r="F195" s="48"/>
      <c r="G195" s="49"/>
      <c r="H195" s="50"/>
      <c r="I195" s="26"/>
      <c r="J195" s="24">
        <f t="shared" si="2"/>
        <v>0</v>
      </c>
      <c r="K195" s="39"/>
    </row>
    <row r="196" spans="2:11" x14ac:dyDescent="0.35">
      <c r="B196" s="44"/>
      <c r="C196" s="45"/>
      <c r="D196" s="45"/>
      <c r="E196" s="52"/>
      <c r="F196" s="48"/>
      <c r="G196" s="49"/>
      <c r="H196" s="50"/>
      <c r="I196" s="26"/>
      <c r="J196" s="24">
        <f t="shared" ref="J196:J259" si="3">F196*G196*H196*I196</f>
        <v>0</v>
      </c>
      <c r="K196" s="39"/>
    </row>
    <row r="197" spans="2:11" x14ac:dyDescent="0.35">
      <c r="B197" s="44"/>
      <c r="C197" s="45"/>
      <c r="D197" s="45"/>
      <c r="E197" s="52"/>
      <c r="F197" s="48"/>
      <c r="G197" s="49"/>
      <c r="H197" s="50"/>
      <c r="I197" s="26"/>
      <c r="J197" s="24">
        <f t="shared" si="3"/>
        <v>0</v>
      </c>
      <c r="K197" s="39"/>
    </row>
    <row r="198" spans="2:11" x14ac:dyDescent="0.35">
      <c r="B198" s="44"/>
      <c r="C198" s="45"/>
      <c r="D198" s="45"/>
      <c r="E198" s="52"/>
      <c r="F198" s="48"/>
      <c r="G198" s="49"/>
      <c r="H198" s="50"/>
      <c r="I198" s="26"/>
      <c r="J198" s="24">
        <f t="shared" si="3"/>
        <v>0</v>
      </c>
      <c r="K198" s="39"/>
    </row>
    <row r="199" spans="2:11" x14ac:dyDescent="0.35">
      <c r="B199" s="44"/>
      <c r="C199" s="45"/>
      <c r="D199" s="45"/>
      <c r="E199" s="52"/>
      <c r="F199" s="48"/>
      <c r="G199" s="49"/>
      <c r="H199" s="50"/>
      <c r="I199" s="26"/>
      <c r="J199" s="24">
        <f t="shared" si="3"/>
        <v>0</v>
      </c>
      <c r="K199" s="39"/>
    </row>
    <row r="200" spans="2:11" x14ac:dyDescent="0.35">
      <c r="B200" s="44"/>
      <c r="C200" s="45"/>
      <c r="D200" s="45"/>
      <c r="E200" s="52"/>
      <c r="F200" s="48"/>
      <c r="G200" s="49"/>
      <c r="H200" s="50"/>
      <c r="I200" s="26"/>
      <c r="J200" s="24">
        <f t="shared" si="3"/>
        <v>0</v>
      </c>
      <c r="K200" s="39"/>
    </row>
    <row r="201" spans="2:11" x14ac:dyDescent="0.35">
      <c r="B201" s="44"/>
      <c r="C201" s="45"/>
      <c r="D201" s="45"/>
      <c r="E201" s="52"/>
      <c r="F201" s="48"/>
      <c r="G201" s="49"/>
      <c r="H201" s="50"/>
      <c r="I201" s="26"/>
      <c r="J201" s="24">
        <f t="shared" si="3"/>
        <v>0</v>
      </c>
      <c r="K201" s="39"/>
    </row>
    <row r="202" spans="2:11" x14ac:dyDescent="0.35">
      <c r="B202" s="44"/>
      <c r="C202" s="45"/>
      <c r="D202" s="45"/>
      <c r="E202" s="52"/>
      <c r="F202" s="48"/>
      <c r="G202" s="49"/>
      <c r="H202" s="50"/>
      <c r="I202" s="26"/>
      <c r="J202" s="24">
        <f t="shared" si="3"/>
        <v>0</v>
      </c>
      <c r="K202" s="39"/>
    </row>
    <row r="203" spans="2:11" x14ac:dyDescent="0.35">
      <c r="B203" s="44"/>
      <c r="C203" s="45"/>
      <c r="D203" s="45"/>
      <c r="E203" s="52"/>
      <c r="F203" s="48"/>
      <c r="G203" s="49"/>
      <c r="H203" s="50"/>
      <c r="I203" s="26"/>
      <c r="J203" s="24">
        <f t="shared" si="3"/>
        <v>0</v>
      </c>
      <c r="K203" s="39"/>
    </row>
    <row r="204" spans="2:11" x14ac:dyDescent="0.35">
      <c r="B204" s="44"/>
      <c r="C204" s="45"/>
      <c r="D204" s="45"/>
      <c r="E204" s="52"/>
      <c r="F204" s="48"/>
      <c r="G204" s="49"/>
      <c r="H204" s="50"/>
      <c r="I204" s="26"/>
      <c r="J204" s="24">
        <f t="shared" si="3"/>
        <v>0</v>
      </c>
      <c r="K204" s="39"/>
    </row>
    <row r="205" spans="2:11" x14ac:dyDescent="0.35">
      <c r="B205" s="44"/>
      <c r="C205" s="45"/>
      <c r="D205" s="45"/>
      <c r="E205" s="52"/>
      <c r="F205" s="48"/>
      <c r="G205" s="49"/>
      <c r="H205" s="50"/>
      <c r="I205" s="26"/>
      <c r="J205" s="24">
        <f t="shared" si="3"/>
        <v>0</v>
      </c>
      <c r="K205" s="39"/>
    </row>
    <row r="206" spans="2:11" x14ac:dyDescent="0.35">
      <c r="B206" s="44"/>
      <c r="C206" s="45"/>
      <c r="D206" s="45"/>
      <c r="E206" s="52"/>
      <c r="F206" s="48"/>
      <c r="G206" s="49"/>
      <c r="H206" s="50"/>
      <c r="I206" s="26"/>
      <c r="J206" s="24">
        <f t="shared" si="3"/>
        <v>0</v>
      </c>
      <c r="K206" s="39"/>
    </row>
    <row r="207" spans="2:11" x14ac:dyDescent="0.35">
      <c r="B207" s="44"/>
      <c r="C207" s="45"/>
      <c r="D207" s="45"/>
      <c r="E207" s="52"/>
      <c r="F207" s="48"/>
      <c r="G207" s="49"/>
      <c r="H207" s="50"/>
      <c r="I207" s="26"/>
      <c r="J207" s="24">
        <f t="shared" si="3"/>
        <v>0</v>
      </c>
      <c r="K207" s="39"/>
    </row>
    <row r="208" spans="2:11" x14ac:dyDescent="0.35">
      <c r="B208" s="44"/>
      <c r="C208" s="45"/>
      <c r="D208" s="45"/>
      <c r="E208" s="52"/>
      <c r="F208" s="48"/>
      <c r="G208" s="49"/>
      <c r="H208" s="50"/>
      <c r="I208" s="26"/>
      <c r="J208" s="24">
        <f t="shared" si="3"/>
        <v>0</v>
      </c>
      <c r="K208" s="39"/>
    </row>
    <row r="209" spans="2:11" x14ac:dyDescent="0.35">
      <c r="B209" s="44"/>
      <c r="C209" s="45"/>
      <c r="D209" s="45"/>
      <c r="E209" s="52"/>
      <c r="F209" s="48"/>
      <c r="G209" s="49"/>
      <c r="H209" s="50"/>
      <c r="I209" s="26"/>
      <c r="J209" s="24">
        <f t="shared" si="3"/>
        <v>0</v>
      </c>
      <c r="K209" s="39"/>
    </row>
    <row r="210" spans="2:11" x14ac:dyDescent="0.35">
      <c r="B210" s="44"/>
      <c r="C210" s="45"/>
      <c r="D210" s="45"/>
      <c r="E210" s="52"/>
      <c r="F210" s="48"/>
      <c r="G210" s="49"/>
      <c r="H210" s="50"/>
      <c r="I210" s="26"/>
      <c r="J210" s="24">
        <f t="shared" si="3"/>
        <v>0</v>
      </c>
      <c r="K210" s="39"/>
    </row>
    <row r="211" spans="2:11" x14ac:dyDescent="0.35">
      <c r="B211" s="44"/>
      <c r="C211" s="45"/>
      <c r="D211" s="45"/>
      <c r="E211" s="52"/>
      <c r="F211" s="48"/>
      <c r="G211" s="49"/>
      <c r="H211" s="50"/>
      <c r="I211" s="26"/>
      <c r="J211" s="24">
        <f t="shared" si="3"/>
        <v>0</v>
      </c>
      <c r="K211" s="39"/>
    </row>
    <row r="212" spans="2:11" x14ac:dyDescent="0.35">
      <c r="B212" s="44"/>
      <c r="C212" s="45"/>
      <c r="D212" s="45"/>
      <c r="E212" s="52"/>
      <c r="F212" s="48"/>
      <c r="G212" s="49"/>
      <c r="H212" s="50"/>
      <c r="I212" s="26"/>
      <c r="J212" s="24">
        <f t="shared" si="3"/>
        <v>0</v>
      </c>
      <c r="K212" s="39"/>
    </row>
    <row r="213" spans="2:11" x14ac:dyDescent="0.35">
      <c r="B213" s="44"/>
      <c r="C213" s="45"/>
      <c r="D213" s="45"/>
      <c r="E213" s="52"/>
      <c r="F213" s="48"/>
      <c r="G213" s="49"/>
      <c r="H213" s="50"/>
      <c r="I213" s="26"/>
      <c r="J213" s="24">
        <f t="shared" si="3"/>
        <v>0</v>
      </c>
      <c r="K213" s="39"/>
    </row>
    <row r="214" spans="2:11" x14ac:dyDescent="0.35">
      <c r="B214" s="44"/>
      <c r="C214" s="45"/>
      <c r="D214" s="45"/>
      <c r="E214" s="52"/>
      <c r="F214" s="48"/>
      <c r="G214" s="49"/>
      <c r="H214" s="50"/>
      <c r="I214" s="26"/>
      <c r="J214" s="24">
        <f t="shared" si="3"/>
        <v>0</v>
      </c>
      <c r="K214" s="39"/>
    </row>
    <row r="215" spans="2:11" x14ac:dyDescent="0.35">
      <c r="B215" s="44"/>
      <c r="C215" s="45"/>
      <c r="D215" s="45"/>
      <c r="E215" s="52"/>
      <c r="F215" s="48"/>
      <c r="G215" s="49"/>
      <c r="H215" s="50"/>
      <c r="I215" s="26"/>
      <c r="J215" s="24">
        <f t="shared" si="3"/>
        <v>0</v>
      </c>
      <c r="K215" s="39"/>
    </row>
    <row r="216" spans="2:11" x14ac:dyDescent="0.35">
      <c r="B216" s="44"/>
      <c r="C216" s="45"/>
      <c r="D216" s="45"/>
      <c r="E216" s="52"/>
      <c r="F216" s="48"/>
      <c r="G216" s="49"/>
      <c r="H216" s="50"/>
      <c r="I216" s="26"/>
      <c r="J216" s="24">
        <f t="shared" si="3"/>
        <v>0</v>
      </c>
      <c r="K216" s="39"/>
    </row>
    <row r="217" spans="2:11" x14ac:dyDescent="0.35">
      <c r="B217" s="44"/>
      <c r="C217" s="45"/>
      <c r="D217" s="45"/>
      <c r="E217" s="52"/>
      <c r="F217" s="48"/>
      <c r="G217" s="49"/>
      <c r="H217" s="50"/>
      <c r="I217" s="26"/>
      <c r="J217" s="24">
        <f t="shared" si="3"/>
        <v>0</v>
      </c>
      <c r="K217" s="39"/>
    </row>
    <row r="218" spans="2:11" x14ac:dyDescent="0.35">
      <c r="B218" s="44"/>
      <c r="C218" s="45"/>
      <c r="D218" s="45"/>
      <c r="E218" s="52"/>
      <c r="F218" s="48"/>
      <c r="G218" s="49"/>
      <c r="H218" s="50"/>
      <c r="I218" s="26"/>
      <c r="J218" s="24">
        <f t="shared" si="3"/>
        <v>0</v>
      </c>
      <c r="K218" s="39"/>
    </row>
    <row r="219" spans="2:11" x14ac:dyDescent="0.35">
      <c r="B219" s="44"/>
      <c r="C219" s="45"/>
      <c r="D219" s="45"/>
      <c r="E219" s="52"/>
      <c r="F219" s="48"/>
      <c r="G219" s="49"/>
      <c r="H219" s="50"/>
      <c r="I219" s="26"/>
      <c r="J219" s="24">
        <f t="shared" si="3"/>
        <v>0</v>
      </c>
      <c r="K219" s="39"/>
    </row>
    <row r="220" spans="2:11" x14ac:dyDescent="0.35">
      <c r="B220" s="44"/>
      <c r="C220" s="45"/>
      <c r="D220" s="45"/>
      <c r="E220" s="52"/>
      <c r="F220" s="48"/>
      <c r="G220" s="49"/>
      <c r="H220" s="50"/>
      <c r="I220" s="26"/>
      <c r="J220" s="24">
        <f t="shared" si="3"/>
        <v>0</v>
      </c>
      <c r="K220" s="39"/>
    </row>
    <row r="221" spans="2:11" x14ac:dyDescent="0.35">
      <c r="B221" s="44"/>
      <c r="C221" s="45"/>
      <c r="D221" s="45"/>
      <c r="E221" s="52"/>
      <c r="F221" s="48"/>
      <c r="G221" s="49"/>
      <c r="H221" s="50"/>
      <c r="I221" s="26"/>
      <c r="J221" s="24">
        <f t="shared" si="3"/>
        <v>0</v>
      </c>
      <c r="K221" s="39"/>
    </row>
    <row r="222" spans="2:11" x14ac:dyDescent="0.35">
      <c r="B222" s="44"/>
      <c r="C222" s="45"/>
      <c r="D222" s="45"/>
      <c r="E222" s="52"/>
      <c r="F222" s="48"/>
      <c r="G222" s="49"/>
      <c r="H222" s="50"/>
      <c r="I222" s="26"/>
      <c r="J222" s="24">
        <f t="shared" si="3"/>
        <v>0</v>
      </c>
      <c r="K222" s="39"/>
    </row>
    <row r="223" spans="2:11" x14ac:dyDescent="0.35">
      <c r="B223" s="44"/>
      <c r="C223" s="45"/>
      <c r="D223" s="45"/>
      <c r="E223" s="52"/>
      <c r="F223" s="48"/>
      <c r="G223" s="49"/>
      <c r="H223" s="50"/>
      <c r="I223" s="26"/>
      <c r="J223" s="24">
        <f t="shared" si="3"/>
        <v>0</v>
      </c>
      <c r="K223" s="39"/>
    </row>
    <row r="224" spans="2:11" x14ac:dyDescent="0.35">
      <c r="B224" s="44"/>
      <c r="C224" s="45"/>
      <c r="D224" s="45"/>
      <c r="E224" s="52"/>
      <c r="F224" s="48"/>
      <c r="G224" s="49"/>
      <c r="H224" s="50"/>
      <c r="I224" s="26"/>
      <c r="J224" s="24">
        <f t="shared" si="3"/>
        <v>0</v>
      </c>
      <c r="K224" s="39"/>
    </row>
    <row r="225" spans="2:11" x14ac:dyDescent="0.35">
      <c r="B225" s="44"/>
      <c r="C225" s="45"/>
      <c r="D225" s="45"/>
      <c r="E225" s="52"/>
      <c r="F225" s="48"/>
      <c r="G225" s="49"/>
      <c r="H225" s="50"/>
      <c r="I225" s="26"/>
      <c r="J225" s="24">
        <f t="shared" si="3"/>
        <v>0</v>
      </c>
      <c r="K225" s="39"/>
    </row>
    <row r="226" spans="2:11" x14ac:dyDescent="0.35">
      <c r="B226" s="44"/>
      <c r="C226" s="45"/>
      <c r="D226" s="45"/>
      <c r="E226" s="52"/>
      <c r="F226" s="48"/>
      <c r="G226" s="49"/>
      <c r="H226" s="50"/>
      <c r="I226" s="26"/>
      <c r="J226" s="24">
        <f t="shared" si="3"/>
        <v>0</v>
      </c>
      <c r="K226" s="39"/>
    </row>
    <row r="227" spans="2:11" x14ac:dyDescent="0.35">
      <c r="B227" s="44"/>
      <c r="C227" s="45"/>
      <c r="D227" s="45"/>
      <c r="E227" s="52"/>
      <c r="F227" s="48"/>
      <c r="G227" s="49"/>
      <c r="H227" s="50"/>
      <c r="I227" s="26"/>
      <c r="J227" s="24">
        <f t="shared" si="3"/>
        <v>0</v>
      </c>
      <c r="K227" s="39"/>
    </row>
    <row r="228" spans="2:11" x14ac:dyDescent="0.35">
      <c r="B228" s="44"/>
      <c r="C228" s="45"/>
      <c r="D228" s="45"/>
      <c r="E228" s="52"/>
      <c r="F228" s="48"/>
      <c r="G228" s="49"/>
      <c r="H228" s="50"/>
      <c r="I228" s="26"/>
      <c r="J228" s="24">
        <f t="shared" si="3"/>
        <v>0</v>
      </c>
      <c r="K228" s="39"/>
    </row>
    <row r="229" spans="2:11" x14ac:dyDescent="0.35">
      <c r="B229" s="44"/>
      <c r="C229" s="45"/>
      <c r="D229" s="45"/>
      <c r="E229" s="52"/>
      <c r="F229" s="48"/>
      <c r="G229" s="49"/>
      <c r="H229" s="50"/>
      <c r="I229" s="26"/>
      <c r="J229" s="24">
        <f t="shared" si="3"/>
        <v>0</v>
      </c>
      <c r="K229" s="39"/>
    </row>
    <row r="230" spans="2:11" x14ac:dyDescent="0.35">
      <c r="B230" s="44"/>
      <c r="C230" s="45"/>
      <c r="D230" s="45"/>
      <c r="E230" s="52"/>
      <c r="F230" s="48"/>
      <c r="G230" s="49"/>
      <c r="H230" s="50"/>
      <c r="I230" s="26"/>
      <c r="J230" s="24">
        <f t="shared" si="3"/>
        <v>0</v>
      </c>
      <c r="K230" s="39"/>
    </row>
    <row r="231" spans="2:11" x14ac:dyDescent="0.35">
      <c r="B231" s="44"/>
      <c r="C231" s="45"/>
      <c r="D231" s="45"/>
      <c r="E231" s="52"/>
      <c r="F231" s="48"/>
      <c r="G231" s="49"/>
      <c r="H231" s="50"/>
      <c r="I231" s="26"/>
      <c r="J231" s="24">
        <f t="shared" si="3"/>
        <v>0</v>
      </c>
      <c r="K231" s="39"/>
    </row>
    <row r="232" spans="2:11" x14ac:dyDescent="0.35">
      <c r="B232" s="44"/>
      <c r="C232" s="45"/>
      <c r="D232" s="45"/>
      <c r="E232" s="52"/>
      <c r="F232" s="48"/>
      <c r="G232" s="49"/>
      <c r="H232" s="50"/>
      <c r="I232" s="26"/>
      <c r="J232" s="24">
        <f t="shared" si="3"/>
        <v>0</v>
      </c>
      <c r="K232" s="39"/>
    </row>
    <row r="233" spans="2:11" x14ac:dyDescent="0.35">
      <c r="B233" s="44"/>
      <c r="C233" s="45"/>
      <c r="D233" s="45"/>
      <c r="E233" s="52"/>
      <c r="F233" s="48"/>
      <c r="G233" s="49"/>
      <c r="H233" s="50"/>
      <c r="I233" s="26"/>
      <c r="J233" s="24">
        <f t="shared" si="3"/>
        <v>0</v>
      </c>
      <c r="K233" s="39"/>
    </row>
    <row r="234" spans="2:11" x14ac:dyDescent="0.35">
      <c r="B234" s="44"/>
      <c r="C234" s="45"/>
      <c r="D234" s="45"/>
      <c r="E234" s="52"/>
      <c r="F234" s="48"/>
      <c r="G234" s="49"/>
      <c r="H234" s="50"/>
      <c r="I234" s="26"/>
      <c r="J234" s="24">
        <f t="shared" si="3"/>
        <v>0</v>
      </c>
      <c r="K234" s="39"/>
    </row>
    <row r="235" spans="2:11" x14ac:dyDescent="0.35">
      <c r="B235" s="44"/>
      <c r="C235" s="45"/>
      <c r="D235" s="45"/>
      <c r="E235" s="52"/>
      <c r="F235" s="48"/>
      <c r="G235" s="49"/>
      <c r="H235" s="50"/>
      <c r="I235" s="26"/>
      <c r="J235" s="24">
        <f t="shared" si="3"/>
        <v>0</v>
      </c>
      <c r="K235" s="39"/>
    </row>
    <row r="236" spans="2:11" x14ac:dyDescent="0.35">
      <c r="B236" s="44"/>
      <c r="C236" s="45"/>
      <c r="D236" s="45"/>
      <c r="E236" s="52"/>
      <c r="F236" s="48"/>
      <c r="G236" s="49"/>
      <c r="H236" s="50"/>
      <c r="I236" s="26"/>
      <c r="J236" s="24">
        <f t="shared" si="3"/>
        <v>0</v>
      </c>
      <c r="K236" s="39"/>
    </row>
    <row r="237" spans="2:11" x14ac:dyDescent="0.35">
      <c r="B237" s="44"/>
      <c r="C237" s="45"/>
      <c r="D237" s="45"/>
      <c r="E237" s="52"/>
      <c r="F237" s="48"/>
      <c r="G237" s="49"/>
      <c r="H237" s="50"/>
      <c r="I237" s="26"/>
      <c r="J237" s="24">
        <f t="shared" si="3"/>
        <v>0</v>
      </c>
      <c r="K237" s="39"/>
    </row>
    <row r="238" spans="2:11" x14ac:dyDescent="0.35">
      <c r="B238" s="44"/>
      <c r="C238" s="45"/>
      <c r="D238" s="45"/>
      <c r="E238" s="52"/>
      <c r="F238" s="48"/>
      <c r="G238" s="49"/>
      <c r="H238" s="50"/>
      <c r="I238" s="26"/>
      <c r="J238" s="24">
        <f t="shared" si="3"/>
        <v>0</v>
      </c>
      <c r="K238" s="39"/>
    </row>
    <row r="239" spans="2:11" x14ac:dyDescent="0.35">
      <c r="B239" s="44"/>
      <c r="C239" s="45"/>
      <c r="D239" s="45"/>
      <c r="E239" s="52"/>
      <c r="F239" s="48"/>
      <c r="G239" s="49"/>
      <c r="H239" s="50"/>
      <c r="I239" s="26"/>
      <c r="J239" s="24">
        <f t="shared" si="3"/>
        <v>0</v>
      </c>
      <c r="K239" s="39"/>
    </row>
    <row r="240" spans="2:11" x14ac:dyDescent="0.35">
      <c r="B240" s="44"/>
      <c r="C240" s="45"/>
      <c r="D240" s="45"/>
      <c r="E240" s="52"/>
      <c r="F240" s="48"/>
      <c r="G240" s="49"/>
      <c r="H240" s="50"/>
      <c r="I240" s="26"/>
      <c r="J240" s="24">
        <f t="shared" si="3"/>
        <v>0</v>
      </c>
      <c r="K240" s="39"/>
    </row>
    <row r="241" spans="2:11" x14ac:dyDescent="0.35">
      <c r="B241" s="44"/>
      <c r="C241" s="45"/>
      <c r="D241" s="45"/>
      <c r="E241" s="52"/>
      <c r="F241" s="48"/>
      <c r="G241" s="49"/>
      <c r="H241" s="50"/>
      <c r="I241" s="26"/>
      <c r="J241" s="24">
        <f t="shared" si="3"/>
        <v>0</v>
      </c>
      <c r="K241" s="39"/>
    </row>
    <row r="242" spans="2:11" x14ac:dyDescent="0.35">
      <c r="B242" s="44"/>
      <c r="C242" s="45"/>
      <c r="D242" s="45"/>
      <c r="E242" s="52"/>
      <c r="F242" s="48"/>
      <c r="G242" s="49"/>
      <c r="H242" s="50"/>
      <c r="I242" s="26"/>
      <c r="J242" s="24">
        <f t="shared" si="3"/>
        <v>0</v>
      </c>
      <c r="K242" s="39"/>
    </row>
    <row r="243" spans="2:11" x14ac:dyDescent="0.35">
      <c r="B243" s="44"/>
      <c r="C243" s="45"/>
      <c r="D243" s="45"/>
      <c r="E243" s="52"/>
      <c r="F243" s="48"/>
      <c r="G243" s="49"/>
      <c r="H243" s="50"/>
      <c r="I243" s="26"/>
      <c r="J243" s="24">
        <f t="shared" si="3"/>
        <v>0</v>
      </c>
      <c r="K243" s="39"/>
    </row>
    <row r="244" spans="2:11" x14ac:dyDescent="0.35">
      <c r="B244" s="44"/>
      <c r="C244" s="45"/>
      <c r="D244" s="45"/>
      <c r="E244" s="52"/>
      <c r="F244" s="48"/>
      <c r="G244" s="49"/>
      <c r="H244" s="50"/>
      <c r="I244" s="26"/>
      <c r="J244" s="24">
        <f t="shared" si="3"/>
        <v>0</v>
      </c>
      <c r="K244" s="39"/>
    </row>
    <row r="245" spans="2:11" x14ac:dyDescent="0.35">
      <c r="B245" s="44"/>
      <c r="C245" s="45"/>
      <c r="D245" s="45"/>
      <c r="E245" s="52"/>
      <c r="F245" s="48"/>
      <c r="G245" s="49"/>
      <c r="H245" s="50"/>
      <c r="I245" s="26"/>
      <c r="J245" s="24">
        <f t="shared" si="3"/>
        <v>0</v>
      </c>
      <c r="K245" s="39"/>
    </row>
    <row r="246" spans="2:11" x14ac:dyDescent="0.35">
      <c r="B246" s="44"/>
      <c r="C246" s="45"/>
      <c r="D246" s="45"/>
      <c r="E246" s="52"/>
      <c r="F246" s="48"/>
      <c r="G246" s="49"/>
      <c r="H246" s="50"/>
      <c r="I246" s="26"/>
      <c r="J246" s="24">
        <f t="shared" si="3"/>
        <v>0</v>
      </c>
      <c r="K246" s="39"/>
    </row>
    <row r="247" spans="2:11" x14ac:dyDescent="0.35">
      <c r="B247" s="44"/>
      <c r="C247" s="45"/>
      <c r="D247" s="45"/>
      <c r="E247" s="52"/>
      <c r="F247" s="48"/>
      <c r="G247" s="49"/>
      <c r="H247" s="50"/>
      <c r="I247" s="26"/>
      <c r="J247" s="24">
        <f t="shared" si="3"/>
        <v>0</v>
      </c>
      <c r="K247" s="39"/>
    </row>
    <row r="248" spans="2:11" x14ac:dyDescent="0.35">
      <c r="B248" s="44"/>
      <c r="C248" s="45"/>
      <c r="D248" s="45"/>
      <c r="E248" s="52"/>
      <c r="F248" s="48"/>
      <c r="G248" s="49"/>
      <c r="H248" s="50"/>
      <c r="I248" s="26"/>
      <c r="J248" s="24">
        <f t="shared" si="3"/>
        <v>0</v>
      </c>
      <c r="K248" s="39"/>
    </row>
    <row r="249" spans="2:11" x14ac:dyDescent="0.35">
      <c r="B249" s="44"/>
      <c r="C249" s="45"/>
      <c r="D249" s="45"/>
      <c r="E249" s="52"/>
      <c r="F249" s="48"/>
      <c r="G249" s="49"/>
      <c r="H249" s="50"/>
      <c r="I249" s="26"/>
      <c r="J249" s="24">
        <f t="shared" si="3"/>
        <v>0</v>
      </c>
      <c r="K249" s="39"/>
    </row>
    <row r="250" spans="2:11" x14ac:dyDescent="0.35">
      <c r="B250" s="44"/>
      <c r="C250" s="45"/>
      <c r="D250" s="45"/>
      <c r="E250" s="52"/>
      <c r="F250" s="48"/>
      <c r="G250" s="49"/>
      <c r="H250" s="50"/>
      <c r="I250" s="26"/>
      <c r="J250" s="24">
        <f t="shared" si="3"/>
        <v>0</v>
      </c>
      <c r="K250" s="39"/>
    </row>
    <row r="251" spans="2:11" x14ac:dyDescent="0.35">
      <c r="B251" s="44"/>
      <c r="C251" s="45"/>
      <c r="D251" s="45"/>
      <c r="E251" s="52"/>
      <c r="F251" s="48"/>
      <c r="G251" s="49"/>
      <c r="H251" s="50"/>
      <c r="I251" s="26"/>
      <c r="J251" s="24">
        <f t="shared" si="3"/>
        <v>0</v>
      </c>
      <c r="K251" s="39"/>
    </row>
    <row r="252" spans="2:11" x14ac:dyDescent="0.35">
      <c r="B252" s="44"/>
      <c r="C252" s="45"/>
      <c r="D252" s="45"/>
      <c r="E252" s="52"/>
      <c r="F252" s="48"/>
      <c r="G252" s="49"/>
      <c r="H252" s="50"/>
      <c r="I252" s="26"/>
      <c r="J252" s="24">
        <f t="shared" si="3"/>
        <v>0</v>
      </c>
      <c r="K252" s="39"/>
    </row>
    <row r="253" spans="2:11" x14ac:dyDescent="0.35">
      <c r="B253" s="44"/>
      <c r="C253" s="45"/>
      <c r="D253" s="45"/>
      <c r="E253" s="52"/>
      <c r="F253" s="48"/>
      <c r="G253" s="49"/>
      <c r="H253" s="50"/>
      <c r="I253" s="26"/>
      <c r="J253" s="24">
        <f t="shared" si="3"/>
        <v>0</v>
      </c>
      <c r="K253" s="39"/>
    </row>
    <row r="254" spans="2:11" x14ac:dyDescent="0.35">
      <c r="B254" s="44"/>
      <c r="C254" s="45"/>
      <c r="D254" s="45"/>
      <c r="E254" s="52"/>
      <c r="F254" s="48"/>
      <c r="G254" s="49"/>
      <c r="H254" s="50"/>
      <c r="I254" s="26"/>
      <c r="J254" s="24">
        <f t="shared" si="3"/>
        <v>0</v>
      </c>
      <c r="K254" s="39"/>
    </row>
    <row r="255" spans="2:11" x14ac:dyDescent="0.35">
      <c r="B255" s="44"/>
      <c r="C255" s="45"/>
      <c r="D255" s="45"/>
      <c r="E255" s="52"/>
      <c r="F255" s="48"/>
      <c r="G255" s="49"/>
      <c r="H255" s="50"/>
      <c r="I255" s="26"/>
      <c r="J255" s="24">
        <f t="shared" si="3"/>
        <v>0</v>
      </c>
      <c r="K255" s="39"/>
    </row>
    <row r="256" spans="2:11" x14ac:dyDescent="0.35">
      <c r="B256" s="44"/>
      <c r="C256" s="45"/>
      <c r="D256" s="45"/>
      <c r="E256" s="52"/>
      <c r="F256" s="48"/>
      <c r="G256" s="49"/>
      <c r="H256" s="50"/>
      <c r="I256" s="26"/>
      <c r="J256" s="24">
        <f t="shared" si="3"/>
        <v>0</v>
      </c>
      <c r="K256" s="39"/>
    </row>
    <row r="257" spans="2:11" x14ac:dyDescent="0.35">
      <c r="B257" s="44"/>
      <c r="C257" s="45"/>
      <c r="D257" s="45"/>
      <c r="E257" s="52"/>
      <c r="F257" s="48"/>
      <c r="G257" s="49"/>
      <c r="H257" s="50"/>
      <c r="I257" s="26"/>
      <c r="J257" s="24">
        <f t="shared" si="3"/>
        <v>0</v>
      </c>
      <c r="K257" s="39"/>
    </row>
    <row r="258" spans="2:11" x14ac:dyDescent="0.35">
      <c r="B258" s="44"/>
      <c r="C258" s="45"/>
      <c r="D258" s="45"/>
      <c r="E258" s="52"/>
      <c r="F258" s="48"/>
      <c r="G258" s="49"/>
      <c r="H258" s="50"/>
      <c r="I258" s="26"/>
      <c r="J258" s="24">
        <f t="shared" si="3"/>
        <v>0</v>
      </c>
      <c r="K258" s="53"/>
    </row>
    <row r="259" spans="2:11" x14ac:dyDescent="0.35">
      <c r="B259" s="44"/>
      <c r="C259" s="45"/>
      <c r="D259" s="45"/>
      <c r="E259" s="52"/>
      <c r="F259" s="48"/>
      <c r="G259" s="49"/>
      <c r="H259" s="50"/>
      <c r="I259" s="26"/>
      <c r="J259" s="24">
        <f t="shared" si="3"/>
        <v>0</v>
      </c>
      <c r="K259" s="53"/>
    </row>
    <row r="260" spans="2:11" x14ac:dyDescent="0.35">
      <c r="B260" s="44"/>
      <c r="C260" s="45"/>
      <c r="D260" s="45"/>
      <c r="E260" s="52"/>
      <c r="F260" s="48"/>
      <c r="G260" s="49"/>
      <c r="H260" s="50"/>
      <c r="I260" s="26"/>
      <c r="J260" s="24">
        <f t="shared" ref="J260:J305" si="4">F260*G260*H260*I260</f>
        <v>0</v>
      </c>
      <c r="K260" s="53"/>
    </row>
    <row r="261" spans="2:11" x14ac:dyDescent="0.35">
      <c r="B261" s="44"/>
      <c r="C261" s="45"/>
      <c r="D261" s="45"/>
      <c r="E261" s="52"/>
      <c r="F261" s="48"/>
      <c r="G261" s="49"/>
      <c r="H261" s="50"/>
      <c r="I261" s="26"/>
      <c r="J261" s="24">
        <f t="shared" si="4"/>
        <v>0</v>
      </c>
      <c r="K261" s="53"/>
    </row>
    <row r="262" spans="2:11" x14ac:dyDescent="0.35">
      <c r="B262" s="44"/>
      <c r="C262" s="45"/>
      <c r="D262" s="45"/>
      <c r="E262" s="52"/>
      <c r="F262" s="48"/>
      <c r="G262" s="49"/>
      <c r="H262" s="50"/>
      <c r="I262" s="26"/>
      <c r="J262" s="24">
        <f t="shared" si="4"/>
        <v>0</v>
      </c>
      <c r="K262" s="53"/>
    </row>
    <row r="263" spans="2:11" x14ac:dyDescent="0.35">
      <c r="B263" s="44"/>
      <c r="C263" s="45"/>
      <c r="D263" s="45"/>
      <c r="E263" s="52"/>
      <c r="F263" s="48"/>
      <c r="G263" s="49"/>
      <c r="H263" s="50"/>
      <c r="I263" s="26"/>
      <c r="J263" s="24">
        <f t="shared" si="4"/>
        <v>0</v>
      </c>
      <c r="K263" s="53"/>
    </row>
    <row r="264" spans="2:11" x14ac:dyDescent="0.35">
      <c r="B264" s="44"/>
      <c r="C264" s="45"/>
      <c r="D264" s="45"/>
      <c r="E264" s="52"/>
      <c r="F264" s="48"/>
      <c r="G264" s="49"/>
      <c r="H264" s="50"/>
      <c r="I264" s="26"/>
      <c r="J264" s="24">
        <f t="shared" si="4"/>
        <v>0</v>
      </c>
      <c r="K264" s="53"/>
    </row>
    <row r="265" spans="2:11" x14ac:dyDescent="0.35">
      <c r="B265" s="44"/>
      <c r="C265" s="45"/>
      <c r="D265" s="45"/>
      <c r="E265" s="52"/>
      <c r="F265" s="48"/>
      <c r="G265" s="49"/>
      <c r="H265" s="50"/>
      <c r="I265" s="26"/>
      <c r="J265" s="24">
        <f t="shared" si="4"/>
        <v>0</v>
      </c>
      <c r="K265" s="53"/>
    </row>
    <row r="266" spans="2:11" x14ac:dyDescent="0.35">
      <c r="B266" s="44"/>
      <c r="C266" s="45"/>
      <c r="D266" s="45"/>
      <c r="E266" s="52"/>
      <c r="F266" s="48"/>
      <c r="G266" s="49"/>
      <c r="H266" s="50"/>
      <c r="I266" s="26"/>
      <c r="J266" s="24">
        <f t="shared" si="4"/>
        <v>0</v>
      </c>
      <c r="K266" s="53"/>
    </row>
    <row r="267" spans="2:11" x14ac:dyDescent="0.35">
      <c r="B267" s="44"/>
      <c r="C267" s="45"/>
      <c r="D267" s="45"/>
      <c r="E267" s="52"/>
      <c r="F267" s="48"/>
      <c r="G267" s="49"/>
      <c r="H267" s="50"/>
      <c r="I267" s="26"/>
      <c r="J267" s="24">
        <f t="shared" si="4"/>
        <v>0</v>
      </c>
      <c r="K267" s="53"/>
    </row>
    <row r="268" spans="2:11" x14ac:dyDescent="0.35">
      <c r="B268" s="44"/>
      <c r="C268" s="45"/>
      <c r="D268" s="45"/>
      <c r="E268" s="52"/>
      <c r="F268" s="48"/>
      <c r="G268" s="49"/>
      <c r="H268" s="50"/>
      <c r="I268" s="26"/>
      <c r="J268" s="24">
        <f t="shared" si="4"/>
        <v>0</v>
      </c>
      <c r="K268" s="53"/>
    </row>
    <row r="269" spans="2:11" x14ac:dyDescent="0.35">
      <c r="B269" s="44"/>
      <c r="C269" s="45"/>
      <c r="D269" s="45"/>
      <c r="E269" s="52"/>
      <c r="F269" s="48"/>
      <c r="G269" s="49"/>
      <c r="H269" s="50"/>
      <c r="I269" s="26"/>
      <c r="J269" s="24">
        <f t="shared" si="4"/>
        <v>0</v>
      </c>
      <c r="K269" s="53"/>
    </row>
    <row r="270" spans="2:11" x14ac:dyDescent="0.35">
      <c r="B270" s="44"/>
      <c r="C270" s="45"/>
      <c r="D270" s="45"/>
      <c r="E270" s="52"/>
      <c r="F270" s="48"/>
      <c r="G270" s="49"/>
      <c r="H270" s="50"/>
      <c r="I270" s="26"/>
      <c r="J270" s="24">
        <f t="shared" si="4"/>
        <v>0</v>
      </c>
      <c r="K270" s="53"/>
    </row>
    <row r="271" spans="2:11" x14ac:dyDescent="0.35">
      <c r="B271" s="44"/>
      <c r="C271" s="45"/>
      <c r="D271" s="45"/>
      <c r="E271" s="52"/>
      <c r="F271" s="48"/>
      <c r="G271" s="49"/>
      <c r="H271" s="50"/>
      <c r="I271" s="26"/>
      <c r="J271" s="24">
        <f t="shared" si="4"/>
        <v>0</v>
      </c>
      <c r="K271" s="53"/>
    </row>
    <row r="272" spans="2:11" x14ac:dyDescent="0.35">
      <c r="B272" s="44"/>
      <c r="C272" s="45"/>
      <c r="D272" s="45"/>
      <c r="E272" s="52"/>
      <c r="F272" s="48"/>
      <c r="G272" s="49"/>
      <c r="H272" s="50"/>
      <c r="I272" s="26"/>
      <c r="J272" s="24">
        <f t="shared" si="4"/>
        <v>0</v>
      </c>
      <c r="K272" s="53"/>
    </row>
    <row r="273" spans="2:11" x14ac:dyDescent="0.35">
      <c r="B273" s="44"/>
      <c r="C273" s="45"/>
      <c r="D273" s="45"/>
      <c r="E273" s="52"/>
      <c r="F273" s="48"/>
      <c r="G273" s="49"/>
      <c r="H273" s="50"/>
      <c r="I273" s="26"/>
      <c r="J273" s="24">
        <f t="shared" si="4"/>
        <v>0</v>
      </c>
      <c r="K273" s="53"/>
    </row>
    <row r="274" spans="2:11" x14ac:dyDescent="0.35">
      <c r="B274" s="44"/>
      <c r="C274" s="45"/>
      <c r="D274" s="45"/>
      <c r="E274" s="52"/>
      <c r="F274" s="48"/>
      <c r="G274" s="49"/>
      <c r="H274" s="50"/>
      <c r="I274" s="26"/>
      <c r="J274" s="24">
        <f t="shared" si="4"/>
        <v>0</v>
      </c>
      <c r="K274" s="53"/>
    </row>
    <row r="275" spans="2:11" x14ac:dyDescent="0.35">
      <c r="B275" s="44"/>
      <c r="C275" s="45"/>
      <c r="D275" s="45"/>
      <c r="E275" s="52"/>
      <c r="F275" s="48"/>
      <c r="G275" s="49"/>
      <c r="H275" s="50"/>
      <c r="I275" s="26"/>
      <c r="J275" s="24">
        <f t="shared" si="4"/>
        <v>0</v>
      </c>
      <c r="K275" s="53"/>
    </row>
    <row r="276" spans="2:11" x14ac:dyDescent="0.35">
      <c r="B276" s="44"/>
      <c r="C276" s="45"/>
      <c r="D276" s="45"/>
      <c r="E276" s="52"/>
      <c r="F276" s="48"/>
      <c r="G276" s="49"/>
      <c r="H276" s="50"/>
      <c r="I276" s="26"/>
      <c r="J276" s="24">
        <f t="shared" si="4"/>
        <v>0</v>
      </c>
      <c r="K276" s="53"/>
    </row>
    <row r="277" spans="2:11" x14ac:dyDescent="0.35">
      <c r="B277" s="44"/>
      <c r="C277" s="45"/>
      <c r="D277" s="45"/>
      <c r="E277" s="52"/>
      <c r="F277" s="48"/>
      <c r="G277" s="49"/>
      <c r="H277" s="50"/>
      <c r="I277" s="26"/>
      <c r="J277" s="24">
        <f t="shared" si="4"/>
        <v>0</v>
      </c>
      <c r="K277" s="53"/>
    </row>
    <row r="278" spans="2:11" x14ac:dyDescent="0.35">
      <c r="B278" s="44"/>
      <c r="C278" s="45"/>
      <c r="D278" s="45"/>
      <c r="E278" s="52"/>
      <c r="F278" s="48"/>
      <c r="G278" s="49"/>
      <c r="H278" s="50"/>
      <c r="I278" s="26"/>
      <c r="J278" s="24">
        <f t="shared" si="4"/>
        <v>0</v>
      </c>
      <c r="K278" s="53"/>
    </row>
    <row r="279" spans="2:11" x14ac:dyDescent="0.35">
      <c r="B279" s="44"/>
      <c r="C279" s="45"/>
      <c r="D279" s="45"/>
      <c r="E279" s="52"/>
      <c r="F279" s="48"/>
      <c r="G279" s="49"/>
      <c r="H279" s="50"/>
      <c r="I279" s="26"/>
      <c r="J279" s="24">
        <f t="shared" si="4"/>
        <v>0</v>
      </c>
      <c r="K279" s="53"/>
    </row>
    <row r="280" spans="2:11" x14ac:dyDescent="0.35">
      <c r="B280" s="44"/>
      <c r="C280" s="45"/>
      <c r="D280" s="45"/>
      <c r="E280" s="52"/>
      <c r="F280" s="48"/>
      <c r="G280" s="49"/>
      <c r="H280" s="50"/>
      <c r="I280" s="26"/>
      <c r="J280" s="24">
        <f t="shared" si="4"/>
        <v>0</v>
      </c>
      <c r="K280" s="53"/>
    </row>
    <row r="281" spans="2:11" x14ac:dyDescent="0.35">
      <c r="B281" s="44"/>
      <c r="C281" s="45"/>
      <c r="D281" s="45"/>
      <c r="E281" s="52"/>
      <c r="F281" s="48"/>
      <c r="G281" s="49"/>
      <c r="H281" s="50"/>
      <c r="I281" s="26"/>
      <c r="J281" s="24">
        <f t="shared" si="4"/>
        <v>0</v>
      </c>
      <c r="K281" s="53"/>
    </row>
    <row r="282" spans="2:11" x14ac:dyDescent="0.35">
      <c r="B282" s="44"/>
      <c r="C282" s="45"/>
      <c r="D282" s="45"/>
      <c r="E282" s="52"/>
      <c r="F282" s="48"/>
      <c r="G282" s="49"/>
      <c r="H282" s="50"/>
      <c r="I282" s="26"/>
      <c r="J282" s="24">
        <f t="shared" si="4"/>
        <v>0</v>
      </c>
      <c r="K282" s="53"/>
    </row>
    <row r="283" spans="2:11" x14ac:dyDescent="0.35">
      <c r="B283" s="44"/>
      <c r="C283" s="45"/>
      <c r="D283" s="45"/>
      <c r="E283" s="52"/>
      <c r="F283" s="48"/>
      <c r="G283" s="49"/>
      <c r="H283" s="50"/>
      <c r="I283" s="26"/>
      <c r="J283" s="24">
        <f t="shared" si="4"/>
        <v>0</v>
      </c>
      <c r="K283" s="53"/>
    </row>
    <row r="284" spans="2:11" x14ac:dyDescent="0.35">
      <c r="B284" s="44"/>
      <c r="C284" s="45"/>
      <c r="D284" s="45"/>
      <c r="E284" s="52"/>
      <c r="F284" s="48"/>
      <c r="G284" s="49"/>
      <c r="H284" s="50"/>
      <c r="I284" s="26"/>
      <c r="J284" s="24">
        <f t="shared" si="4"/>
        <v>0</v>
      </c>
      <c r="K284" s="53"/>
    </row>
    <row r="285" spans="2:11" x14ac:dyDescent="0.35">
      <c r="B285" s="44"/>
      <c r="C285" s="45"/>
      <c r="D285" s="45"/>
      <c r="E285" s="52"/>
      <c r="F285" s="48"/>
      <c r="G285" s="49"/>
      <c r="H285" s="50"/>
      <c r="I285" s="26"/>
      <c r="J285" s="24">
        <f t="shared" si="4"/>
        <v>0</v>
      </c>
      <c r="K285" s="53"/>
    </row>
    <row r="286" spans="2:11" x14ac:dyDescent="0.35">
      <c r="B286" s="44"/>
      <c r="C286" s="45"/>
      <c r="D286" s="45"/>
      <c r="E286" s="52"/>
      <c r="F286" s="48"/>
      <c r="G286" s="49"/>
      <c r="H286" s="50"/>
      <c r="I286" s="26"/>
      <c r="J286" s="24">
        <f t="shared" si="4"/>
        <v>0</v>
      </c>
      <c r="K286" s="53"/>
    </row>
    <row r="287" spans="2:11" x14ac:dyDescent="0.35">
      <c r="B287" s="44"/>
      <c r="C287" s="45"/>
      <c r="D287" s="45"/>
      <c r="E287" s="52"/>
      <c r="F287" s="48"/>
      <c r="G287" s="49"/>
      <c r="H287" s="50"/>
      <c r="I287" s="26"/>
      <c r="J287" s="24">
        <f t="shared" si="4"/>
        <v>0</v>
      </c>
      <c r="K287" s="53"/>
    </row>
    <row r="288" spans="2:11" x14ac:dyDescent="0.35">
      <c r="B288" s="44"/>
      <c r="C288" s="45"/>
      <c r="D288" s="45"/>
      <c r="E288" s="52"/>
      <c r="F288" s="48"/>
      <c r="G288" s="49"/>
      <c r="H288" s="50"/>
      <c r="I288" s="26"/>
      <c r="J288" s="24">
        <f t="shared" si="4"/>
        <v>0</v>
      </c>
      <c r="K288" s="53"/>
    </row>
    <row r="289" spans="2:11" x14ac:dyDescent="0.35">
      <c r="B289" s="44"/>
      <c r="C289" s="45"/>
      <c r="D289" s="45"/>
      <c r="E289" s="52"/>
      <c r="F289" s="48"/>
      <c r="G289" s="49"/>
      <c r="H289" s="50"/>
      <c r="I289" s="26"/>
      <c r="J289" s="24">
        <f t="shared" si="4"/>
        <v>0</v>
      </c>
      <c r="K289" s="53"/>
    </row>
    <row r="290" spans="2:11" x14ac:dyDescent="0.35">
      <c r="B290" s="44"/>
      <c r="C290" s="45"/>
      <c r="D290" s="45"/>
      <c r="E290" s="52"/>
      <c r="F290" s="48"/>
      <c r="G290" s="49"/>
      <c r="H290" s="50"/>
      <c r="I290" s="26"/>
      <c r="J290" s="24">
        <f t="shared" si="4"/>
        <v>0</v>
      </c>
      <c r="K290" s="53"/>
    </row>
    <row r="291" spans="2:11" x14ac:dyDescent="0.35">
      <c r="B291" s="44"/>
      <c r="C291" s="45"/>
      <c r="D291" s="45"/>
      <c r="E291" s="52"/>
      <c r="F291" s="48"/>
      <c r="G291" s="49"/>
      <c r="H291" s="50"/>
      <c r="I291" s="26"/>
      <c r="J291" s="24">
        <f t="shared" si="4"/>
        <v>0</v>
      </c>
      <c r="K291" s="53"/>
    </row>
    <row r="292" spans="2:11" x14ac:dyDescent="0.35">
      <c r="B292" s="44"/>
      <c r="C292" s="45"/>
      <c r="D292" s="45"/>
      <c r="E292" s="52"/>
      <c r="F292" s="48"/>
      <c r="G292" s="49"/>
      <c r="H292" s="50"/>
      <c r="I292" s="26"/>
      <c r="J292" s="24">
        <f t="shared" si="4"/>
        <v>0</v>
      </c>
      <c r="K292" s="53"/>
    </row>
    <row r="293" spans="2:11" x14ac:dyDescent="0.35">
      <c r="B293" s="44"/>
      <c r="C293" s="45"/>
      <c r="D293" s="45"/>
      <c r="E293" s="52"/>
      <c r="F293" s="48"/>
      <c r="G293" s="49"/>
      <c r="H293" s="50"/>
      <c r="I293" s="26"/>
      <c r="J293" s="24">
        <f t="shared" si="4"/>
        <v>0</v>
      </c>
      <c r="K293" s="53"/>
    </row>
    <row r="294" spans="2:11" x14ac:dyDescent="0.35">
      <c r="B294" s="44"/>
      <c r="C294" s="45"/>
      <c r="D294" s="45"/>
      <c r="E294" s="52"/>
      <c r="F294" s="48"/>
      <c r="G294" s="49"/>
      <c r="H294" s="50"/>
      <c r="I294" s="26"/>
      <c r="J294" s="24">
        <f t="shared" si="4"/>
        <v>0</v>
      </c>
      <c r="K294" s="53"/>
    </row>
    <row r="295" spans="2:11" x14ac:dyDescent="0.35">
      <c r="B295" s="44"/>
      <c r="C295" s="45"/>
      <c r="D295" s="45"/>
      <c r="E295" s="52"/>
      <c r="F295" s="48"/>
      <c r="G295" s="49"/>
      <c r="H295" s="50"/>
      <c r="I295" s="26"/>
      <c r="J295" s="24">
        <f t="shared" si="4"/>
        <v>0</v>
      </c>
      <c r="K295" s="53"/>
    </row>
    <row r="296" spans="2:11" x14ac:dyDescent="0.35">
      <c r="B296" s="44"/>
      <c r="C296" s="45"/>
      <c r="D296" s="45"/>
      <c r="E296" s="52"/>
      <c r="F296" s="48"/>
      <c r="G296" s="49"/>
      <c r="H296" s="50"/>
      <c r="I296" s="26"/>
      <c r="J296" s="24">
        <f t="shared" si="4"/>
        <v>0</v>
      </c>
      <c r="K296" s="53"/>
    </row>
    <row r="297" spans="2:11" x14ac:dyDescent="0.35">
      <c r="B297" s="44"/>
      <c r="C297" s="45"/>
      <c r="D297" s="45"/>
      <c r="E297" s="52"/>
      <c r="F297" s="48"/>
      <c r="G297" s="49"/>
      <c r="H297" s="50"/>
      <c r="I297" s="26"/>
      <c r="J297" s="24">
        <f t="shared" si="4"/>
        <v>0</v>
      </c>
      <c r="K297" s="53"/>
    </row>
    <row r="298" spans="2:11" x14ac:dyDescent="0.35">
      <c r="B298" s="44"/>
      <c r="C298" s="45"/>
      <c r="D298" s="45"/>
      <c r="E298" s="52"/>
      <c r="F298" s="48"/>
      <c r="G298" s="49"/>
      <c r="H298" s="50"/>
      <c r="I298" s="26"/>
      <c r="J298" s="24">
        <f t="shared" si="4"/>
        <v>0</v>
      </c>
      <c r="K298" s="53"/>
    </row>
    <row r="299" spans="2:11" x14ac:dyDescent="0.35">
      <c r="B299" s="44"/>
      <c r="C299" s="45"/>
      <c r="D299" s="45"/>
      <c r="E299" s="52"/>
      <c r="F299" s="48"/>
      <c r="G299" s="49"/>
      <c r="H299" s="50"/>
      <c r="I299" s="26"/>
      <c r="J299" s="24">
        <f t="shared" si="4"/>
        <v>0</v>
      </c>
      <c r="K299" s="53"/>
    </row>
    <row r="300" spans="2:11" x14ac:dyDescent="0.35">
      <c r="B300" s="44"/>
      <c r="C300" s="45"/>
      <c r="D300" s="45"/>
      <c r="E300" s="52"/>
      <c r="F300" s="48"/>
      <c r="G300" s="49"/>
      <c r="H300" s="50"/>
      <c r="I300" s="26"/>
      <c r="J300" s="24">
        <f t="shared" si="4"/>
        <v>0</v>
      </c>
      <c r="K300" s="53"/>
    </row>
    <row r="301" spans="2:11" x14ac:dyDescent="0.35">
      <c r="B301" s="44"/>
      <c r="C301" s="45"/>
      <c r="D301" s="45"/>
      <c r="E301" s="52"/>
      <c r="F301" s="48"/>
      <c r="G301" s="49"/>
      <c r="H301" s="50"/>
      <c r="I301" s="26"/>
      <c r="J301" s="24">
        <f t="shared" si="4"/>
        <v>0</v>
      </c>
      <c r="K301" s="53"/>
    </row>
    <row r="302" spans="2:11" x14ac:dyDescent="0.35">
      <c r="B302" s="44"/>
      <c r="C302" s="45"/>
      <c r="D302" s="45"/>
      <c r="E302" s="52"/>
      <c r="F302" s="48"/>
      <c r="G302" s="49"/>
      <c r="H302" s="50"/>
      <c r="I302" s="26"/>
      <c r="J302" s="24">
        <f t="shared" si="4"/>
        <v>0</v>
      </c>
      <c r="K302" s="53"/>
    </row>
    <row r="303" spans="2:11" x14ac:dyDescent="0.35">
      <c r="B303" s="44"/>
      <c r="C303" s="45"/>
      <c r="D303" s="45"/>
      <c r="E303" s="52"/>
      <c r="F303" s="48"/>
      <c r="G303" s="49"/>
      <c r="H303" s="50"/>
      <c r="I303" s="26"/>
      <c r="J303" s="24">
        <f t="shared" si="4"/>
        <v>0</v>
      </c>
      <c r="K303" s="53"/>
    </row>
    <row r="304" spans="2:11" x14ac:dyDescent="0.35">
      <c r="B304" s="44"/>
      <c r="C304" s="45"/>
      <c r="D304" s="45"/>
      <c r="E304" s="52"/>
      <c r="F304" s="48"/>
      <c r="G304" s="49"/>
      <c r="H304" s="50"/>
      <c r="I304" s="26"/>
      <c r="J304" s="24">
        <f t="shared" si="4"/>
        <v>0</v>
      </c>
      <c r="K304" s="53"/>
    </row>
    <row r="305" spans="2:11" x14ac:dyDescent="0.35">
      <c r="B305" s="44" t="s">
        <v>35</v>
      </c>
      <c r="C305" s="45" t="s">
        <v>35</v>
      </c>
      <c r="D305" s="45" t="s">
        <v>35</v>
      </c>
      <c r="E305" s="52" t="s">
        <v>35</v>
      </c>
      <c r="F305" s="48" t="s">
        <v>35</v>
      </c>
      <c r="G305" s="49" t="s">
        <v>35</v>
      </c>
      <c r="H305" s="50" t="s">
        <v>35</v>
      </c>
      <c r="I305" s="26"/>
      <c r="J305" s="24" t="e">
        <f t="shared" si="4"/>
        <v>#VALUE!</v>
      </c>
      <c r="K305" s="53" t="s">
        <v>35</v>
      </c>
    </row>
  </sheetData>
  <mergeCells count="1">
    <mergeCell ref="B1:K1"/>
  </mergeCell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83B64-A5FB-4A01-B659-892FCB2073BE}">
  <sheetPr>
    <tabColor theme="5" tint="0.39997558519241921"/>
  </sheetPr>
  <dimension ref="B1:BK305"/>
  <sheetViews>
    <sheetView showGridLines="0" zoomScale="50" zoomScaleNormal="50" workbookViewId="0">
      <pane ySplit="5" topLeftCell="A6" activePane="bottomLeft" state="frozen"/>
      <selection pane="bottomLeft" activeCell="C6" sqref="C6"/>
    </sheetView>
  </sheetViews>
  <sheetFormatPr baseColWidth="10" defaultColWidth="11.453125" defaultRowHeight="14.5" x14ac:dyDescent="0.35"/>
  <cols>
    <col min="1" max="1" width="7.1796875" style="1" customWidth="1"/>
    <col min="2" max="2" width="17.26953125" style="1" customWidth="1"/>
    <col min="3" max="3" width="17.81640625" style="1" customWidth="1"/>
    <col min="4" max="4" width="60.453125" style="25" customWidth="1"/>
    <col min="5" max="5" width="40.453125" style="23" customWidth="1"/>
    <col min="6" max="6" width="25.26953125" style="27" customWidth="1"/>
    <col min="7" max="7" width="25.26953125" style="3" customWidth="1"/>
    <col min="8" max="8" width="23" style="4" customWidth="1"/>
    <col min="9" max="9" width="25.453125" style="4" customWidth="1"/>
    <col min="10" max="10" width="25.1796875" style="1" customWidth="1"/>
    <col min="11" max="11" width="50.54296875" style="1" customWidth="1"/>
    <col min="12" max="16384" width="11.453125" style="1"/>
  </cols>
  <sheetData>
    <row r="1" spans="2:63" ht="26.5" customHeight="1" x14ac:dyDescent="0.35">
      <c r="B1" s="86"/>
      <c r="C1" s="86"/>
      <c r="D1" s="86"/>
      <c r="E1" s="86"/>
      <c r="F1" s="86"/>
      <c r="G1" s="86"/>
      <c r="H1" s="86"/>
      <c r="I1" s="86"/>
      <c r="J1" s="86"/>
      <c r="K1" s="86"/>
    </row>
    <row r="2" spans="2:63" ht="12.65" customHeight="1" thickBot="1" x14ac:dyDescent="0.4">
      <c r="B2" s="36"/>
      <c r="C2" s="36"/>
      <c r="D2" s="36"/>
      <c r="E2" s="36"/>
      <c r="F2" s="36"/>
      <c r="G2" s="36"/>
      <c r="H2" s="36"/>
      <c r="I2" s="36"/>
      <c r="J2" s="36"/>
      <c r="K2" s="36"/>
    </row>
    <row r="3" spans="2:63" ht="50.5" customHeight="1" thickBot="1" x14ac:dyDescent="0.4">
      <c r="B3" s="60" t="s">
        <v>34</v>
      </c>
      <c r="C3" s="61">
        <v>700</v>
      </c>
      <c r="D3" s="1"/>
      <c r="F3" s="3"/>
    </row>
    <row r="4" spans="2:63" ht="15" thickBot="1" x14ac:dyDescent="0.4">
      <c r="D4" s="1"/>
      <c r="F4" s="3"/>
    </row>
    <row r="5" spans="2:63" ht="132.65" customHeight="1" thickBot="1" x14ac:dyDescent="0.4">
      <c r="B5" s="37" t="s">
        <v>23</v>
      </c>
      <c r="C5" s="30" t="s">
        <v>2</v>
      </c>
      <c r="D5" s="30" t="s">
        <v>4</v>
      </c>
      <c r="E5" s="31" t="s">
        <v>5</v>
      </c>
      <c r="F5" s="32" t="s">
        <v>40</v>
      </c>
      <c r="G5" s="59" t="s">
        <v>41</v>
      </c>
      <c r="H5" s="33" t="s">
        <v>42</v>
      </c>
      <c r="I5" s="35" t="s">
        <v>37</v>
      </c>
      <c r="J5" s="34" t="s">
        <v>38</v>
      </c>
      <c r="K5" s="38" t="s">
        <v>24</v>
      </c>
    </row>
    <row r="6" spans="2:63" s="2" customFormat="1" ht="43.5" x14ac:dyDescent="0.35">
      <c r="B6" s="44"/>
      <c r="C6" s="45"/>
      <c r="D6" s="46" t="s">
        <v>28</v>
      </c>
      <c r="E6" s="47" t="s">
        <v>25</v>
      </c>
      <c r="F6" s="48">
        <v>15</v>
      </c>
      <c r="G6" s="49">
        <v>1</v>
      </c>
      <c r="H6" s="50">
        <v>500</v>
      </c>
      <c r="I6" s="26">
        <v>5</v>
      </c>
      <c r="J6" s="24">
        <f>F6*G6*H6*I6</f>
        <v>37500</v>
      </c>
      <c r="K6" s="39"/>
    </row>
    <row r="7" spans="2:63" s="2" customFormat="1" ht="43.5" x14ac:dyDescent="0.35">
      <c r="B7" s="44"/>
      <c r="C7" s="45"/>
      <c r="D7" s="46" t="s">
        <v>28</v>
      </c>
      <c r="E7" s="47" t="s">
        <v>26</v>
      </c>
      <c r="F7" s="48">
        <v>3</v>
      </c>
      <c r="G7" s="51">
        <v>1</v>
      </c>
      <c r="H7" s="50">
        <v>400</v>
      </c>
      <c r="I7" s="26">
        <v>5</v>
      </c>
      <c r="J7" s="24">
        <f t="shared" ref="J7:J70" si="0">F7*G7*H7*I7</f>
        <v>6000</v>
      </c>
      <c r="K7" s="39"/>
    </row>
    <row r="8" spans="2:63" ht="43.5" x14ac:dyDescent="0.35">
      <c r="B8" s="44"/>
      <c r="C8" s="45"/>
      <c r="D8" s="46" t="s">
        <v>28</v>
      </c>
      <c r="E8" s="47" t="s">
        <v>33</v>
      </c>
      <c r="F8" s="48">
        <v>3</v>
      </c>
      <c r="G8" s="49">
        <v>1</v>
      </c>
      <c r="H8" s="50">
        <v>100</v>
      </c>
      <c r="I8" s="26">
        <v>5</v>
      </c>
      <c r="J8" s="24">
        <f t="shared" si="0"/>
        <v>1500</v>
      </c>
      <c r="K8" s="39"/>
    </row>
    <row r="9" spans="2:63" ht="43.5" x14ac:dyDescent="0.35">
      <c r="B9" s="44"/>
      <c r="C9" s="45"/>
      <c r="D9" s="46" t="s">
        <v>28</v>
      </c>
      <c r="E9" s="47" t="s">
        <v>27</v>
      </c>
      <c r="F9" s="48">
        <v>1</v>
      </c>
      <c r="G9" s="51">
        <v>1</v>
      </c>
      <c r="H9" s="50">
        <v>500</v>
      </c>
      <c r="I9" s="26">
        <v>5</v>
      </c>
      <c r="J9" s="24">
        <f t="shared" si="0"/>
        <v>2500</v>
      </c>
      <c r="K9" s="39"/>
    </row>
    <row r="10" spans="2:63" ht="29" x14ac:dyDescent="0.35">
      <c r="B10" s="44"/>
      <c r="C10" s="45"/>
      <c r="D10" s="46" t="s">
        <v>31</v>
      </c>
      <c r="E10" s="52" t="s">
        <v>29</v>
      </c>
      <c r="F10" s="48">
        <v>1</v>
      </c>
      <c r="G10" s="51">
        <v>0.5</v>
      </c>
      <c r="H10" s="50">
        <v>700</v>
      </c>
      <c r="I10" s="26">
        <v>5</v>
      </c>
      <c r="J10" s="24">
        <f t="shared" si="0"/>
        <v>1750</v>
      </c>
      <c r="K10" s="39"/>
    </row>
    <row r="11" spans="2:63" s="28" customFormat="1" ht="29" x14ac:dyDescent="0.35">
      <c r="B11" s="44"/>
      <c r="C11" s="45"/>
      <c r="D11" s="46" t="s">
        <v>32</v>
      </c>
      <c r="E11" s="52" t="s">
        <v>30</v>
      </c>
      <c r="F11" s="48">
        <v>1</v>
      </c>
      <c r="G11" s="51">
        <v>0.7</v>
      </c>
      <c r="H11" s="50">
        <v>1000</v>
      </c>
      <c r="I11" s="26">
        <v>5</v>
      </c>
      <c r="J11" s="24">
        <f t="shared" si="0"/>
        <v>3500</v>
      </c>
      <c r="K11" s="39"/>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row>
    <row r="12" spans="2:63" x14ac:dyDescent="0.35">
      <c r="B12" s="44"/>
      <c r="C12" s="45"/>
      <c r="D12" s="45"/>
      <c r="E12" s="52"/>
      <c r="F12" s="48"/>
      <c r="G12" s="49"/>
      <c r="H12" s="50"/>
      <c r="I12" s="26">
        <v>5</v>
      </c>
      <c r="J12" s="24">
        <f t="shared" si="0"/>
        <v>0</v>
      </c>
      <c r="K12" s="39"/>
    </row>
    <row r="13" spans="2:63" x14ac:dyDescent="0.35">
      <c r="B13" s="44"/>
      <c r="C13" s="45"/>
      <c r="D13" s="45"/>
      <c r="E13" s="52"/>
      <c r="F13" s="48"/>
      <c r="G13" s="49"/>
      <c r="H13" s="50"/>
      <c r="I13" s="26">
        <v>5</v>
      </c>
      <c r="J13" s="24">
        <f t="shared" si="0"/>
        <v>0</v>
      </c>
      <c r="K13" s="39"/>
    </row>
    <row r="14" spans="2:63" x14ac:dyDescent="0.35">
      <c r="B14" s="44"/>
      <c r="C14" s="45"/>
      <c r="D14" s="45"/>
      <c r="E14" s="52"/>
      <c r="F14" s="48"/>
      <c r="G14" s="49"/>
      <c r="H14" s="50"/>
      <c r="I14" s="26">
        <v>5</v>
      </c>
      <c r="J14" s="24">
        <f t="shared" si="0"/>
        <v>0</v>
      </c>
      <c r="K14" s="39"/>
    </row>
    <row r="15" spans="2:63" x14ac:dyDescent="0.35">
      <c r="B15" s="44"/>
      <c r="C15" s="45"/>
      <c r="D15" s="45"/>
      <c r="E15" s="52"/>
      <c r="F15" s="48"/>
      <c r="G15" s="49"/>
      <c r="H15" s="50"/>
      <c r="I15" s="26">
        <v>5</v>
      </c>
      <c r="J15" s="24">
        <f t="shared" si="0"/>
        <v>0</v>
      </c>
      <c r="K15" s="39"/>
    </row>
    <row r="16" spans="2:63" x14ac:dyDescent="0.35">
      <c r="B16" s="44"/>
      <c r="C16" s="45"/>
      <c r="D16" s="45"/>
      <c r="E16" s="52"/>
      <c r="F16" s="48"/>
      <c r="G16" s="49"/>
      <c r="H16" s="50"/>
      <c r="I16" s="26">
        <v>5</v>
      </c>
      <c r="J16" s="24">
        <f t="shared" si="0"/>
        <v>0</v>
      </c>
      <c r="K16" s="39"/>
    </row>
    <row r="17" spans="2:11" x14ac:dyDescent="0.35">
      <c r="B17" s="44"/>
      <c r="C17" s="45"/>
      <c r="D17" s="45"/>
      <c r="E17" s="52"/>
      <c r="F17" s="48"/>
      <c r="G17" s="49"/>
      <c r="H17" s="50"/>
      <c r="I17" s="26">
        <v>5</v>
      </c>
      <c r="J17" s="24">
        <f t="shared" si="0"/>
        <v>0</v>
      </c>
      <c r="K17" s="39"/>
    </row>
    <row r="18" spans="2:11" x14ac:dyDescent="0.35">
      <c r="B18" s="44"/>
      <c r="C18" s="45"/>
      <c r="D18" s="45"/>
      <c r="E18" s="52"/>
      <c r="F18" s="48"/>
      <c r="G18" s="49"/>
      <c r="H18" s="50"/>
      <c r="I18" s="26">
        <v>5</v>
      </c>
      <c r="J18" s="24">
        <f t="shared" si="0"/>
        <v>0</v>
      </c>
      <c r="K18" s="39"/>
    </row>
    <row r="19" spans="2:11" x14ac:dyDescent="0.35">
      <c r="B19" s="44"/>
      <c r="C19" s="45"/>
      <c r="D19" s="45"/>
      <c r="E19" s="52"/>
      <c r="F19" s="48"/>
      <c r="G19" s="49"/>
      <c r="H19" s="50"/>
      <c r="I19" s="26">
        <v>5</v>
      </c>
      <c r="J19" s="24">
        <f t="shared" si="0"/>
        <v>0</v>
      </c>
      <c r="K19" s="39"/>
    </row>
    <row r="20" spans="2:11" x14ac:dyDescent="0.35">
      <c r="B20" s="44"/>
      <c r="C20" s="45"/>
      <c r="D20" s="45"/>
      <c r="E20" s="52"/>
      <c r="F20" s="48"/>
      <c r="G20" s="49"/>
      <c r="H20" s="50"/>
      <c r="I20" s="26">
        <v>5</v>
      </c>
      <c r="J20" s="24">
        <f t="shared" si="0"/>
        <v>0</v>
      </c>
      <c r="K20" s="39"/>
    </row>
    <row r="21" spans="2:11" x14ac:dyDescent="0.35">
      <c r="B21" s="44"/>
      <c r="C21" s="45"/>
      <c r="D21" s="45"/>
      <c r="E21" s="52"/>
      <c r="F21" s="48"/>
      <c r="G21" s="49"/>
      <c r="H21" s="50"/>
      <c r="I21" s="26">
        <v>5</v>
      </c>
      <c r="J21" s="24">
        <f t="shared" si="0"/>
        <v>0</v>
      </c>
      <c r="K21" s="39"/>
    </row>
    <row r="22" spans="2:11" x14ac:dyDescent="0.35">
      <c r="B22" s="44"/>
      <c r="C22" s="45"/>
      <c r="D22" s="45"/>
      <c r="E22" s="52"/>
      <c r="F22" s="48"/>
      <c r="G22" s="49"/>
      <c r="H22" s="50"/>
      <c r="I22" s="26">
        <v>5</v>
      </c>
      <c r="J22" s="24">
        <f t="shared" si="0"/>
        <v>0</v>
      </c>
      <c r="K22" s="39"/>
    </row>
    <row r="23" spans="2:11" x14ac:dyDescent="0.35">
      <c r="B23" s="44"/>
      <c r="C23" s="45"/>
      <c r="D23" s="45"/>
      <c r="E23" s="52"/>
      <c r="F23" s="48"/>
      <c r="G23" s="49"/>
      <c r="H23" s="50"/>
      <c r="I23" s="26">
        <v>5</v>
      </c>
      <c r="J23" s="24">
        <f t="shared" si="0"/>
        <v>0</v>
      </c>
      <c r="K23" s="39"/>
    </row>
    <row r="24" spans="2:11" x14ac:dyDescent="0.35">
      <c r="B24" s="44"/>
      <c r="C24" s="45"/>
      <c r="D24" s="45"/>
      <c r="E24" s="52"/>
      <c r="F24" s="48"/>
      <c r="G24" s="49"/>
      <c r="H24" s="50"/>
      <c r="I24" s="26">
        <v>5</v>
      </c>
      <c r="J24" s="24">
        <f t="shared" si="0"/>
        <v>0</v>
      </c>
      <c r="K24" s="39"/>
    </row>
    <row r="25" spans="2:11" x14ac:dyDescent="0.35">
      <c r="B25" s="44"/>
      <c r="C25" s="45"/>
      <c r="D25" s="45"/>
      <c r="E25" s="52"/>
      <c r="F25" s="48"/>
      <c r="G25" s="49"/>
      <c r="H25" s="50"/>
      <c r="I25" s="26">
        <v>5</v>
      </c>
      <c r="J25" s="24">
        <f t="shared" si="0"/>
        <v>0</v>
      </c>
      <c r="K25" s="39"/>
    </row>
    <row r="26" spans="2:11" x14ac:dyDescent="0.35">
      <c r="B26" s="44"/>
      <c r="C26" s="45"/>
      <c r="D26" s="45"/>
      <c r="E26" s="52"/>
      <c r="F26" s="48"/>
      <c r="G26" s="49"/>
      <c r="H26" s="50"/>
      <c r="I26" s="26">
        <v>5</v>
      </c>
      <c r="J26" s="24">
        <f t="shared" si="0"/>
        <v>0</v>
      </c>
      <c r="K26" s="39"/>
    </row>
    <row r="27" spans="2:11" x14ac:dyDescent="0.35">
      <c r="B27" s="44"/>
      <c r="C27" s="45"/>
      <c r="D27" s="45"/>
      <c r="E27" s="52"/>
      <c r="F27" s="48"/>
      <c r="G27" s="49"/>
      <c r="H27" s="50"/>
      <c r="I27" s="26">
        <v>5</v>
      </c>
      <c r="J27" s="24">
        <f t="shared" si="0"/>
        <v>0</v>
      </c>
      <c r="K27" s="39"/>
    </row>
    <row r="28" spans="2:11" x14ac:dyDescent="0.35">
      <c r="B28" s="44"/>
      <c r="C28" s="45"/>
      <c r="D28" s="45"/>
      <c r="E28" s="52"/>
      <c r="F28" s="48"/>
      <c r="G28" s="49"/>
      <c r="H28" s="50"/>
      <c r="I28" s="26">
        <v>5</v>
      </c>
      <c r="J28" s="24">
        <f t="shared" si="0"/>
        <v>0</v>
      </c>
      <c r="K28" s="39"/>
    </row>
    <row r="29" spans="2:11" x14ac:dyDescent="0.35">
      <c r="B29" s="44"/>
      <c r="C29" s="45"/>
      <c r="D29" s="45"/>
      <c r="E29" s="52"/>
      <c r="F29" s="48"/>
      <c r="G29" s="49"/>
      <c r="H29" s="50"/>
      <c r="I29" s="26">
        <v>5</v>
      </c>
      <c r="J29" s="24">
        <f t="shared" si="0"/>
        <v>0</v>
      </c>
      <c r="K29" s="39"/>
    </row>
    <row r="30" spans="2:11" x14ac:dyDescent="0.35">
      <c r="B30" s="44"/>
      <c r="C30" s="45"/>
      <c r="D30" s="45"/>
      <c r="E30" s="52"/>
      <c r="F30" s="48"/>
      <c r="G30" s="49"/>
      <c r="H30" s="50"/>
      <c r="I30" s="26">
        <v>5</v>
      </c>
      <c r="J30" s="24">
        <f t="shared" si="0"/>
        <v>0</v>
      </c>
      <c r="K30" s="39"/>
    </row>
    <row r="31" spans="2:11" x14ac:dyDescent="0.35">
      <c r="B31" s="44"/>
      <c r="C31" s="45"/>
      <c r="D31" s="45"/>
      <c r="E31" s="52"/>
      <c r="F31" s="48"/>
      <c r="G31" s="49"/>
      <c r="H31" s="50"/>
      <c r="I31" s="26">
        <v>5</v>
      </c>
      <c r="J31" s="24">
        <f t="shared" si="0"/>
        <v>0</v>
      </c>
      <c r="K31" s="39"/>
    </row>
    <row r="32" spans="2:11" x14ac:dyDescent="0.35">
      <c r="B32" s="44"/>
      <c r="C32" s="45"/>
      <c r="D32" s="45"/>
      <c r="E32" s="52"/>
      <c r="F32" s="48"/>
      <c r="G32" s="49"/>
      <c r="H32" s="50"/>
      <c r="I32" s="26">
        <v>5</v>
      </c>
      <c r="J32" s="24">
        <f t="shared" si="0"/>
        <v>0</v>
      </c>
      <c r="K32" s="39"/>
    </row>
    <row r="33" spans="2:11" x14ac:dyDescent="0.35">
      <c r="B33" s="44"/>
      <c r="C33" s="45"/>
      <c r="D33" s="45"/>
      <c r="E33" s="52"/>
      <c r="F33" s="48"/>
      <c r="G33" s="49"/>
      <c r="H33" s="50"/>
      <c r="I33" s="26">
        <v>5</v>
      </c>
      <c r="J33" s="24">
        <f t="shared" si="0"/>
        <v>0</v>
      </c>
      <c r="K33" s="39"/>
    </row>
    <row r="34" spans="2:11" x14ac:dyDescent="0.35">
      <c r="B34" s="44"/>
      <c r="C34" s="45"/>
      <c r="D34" s="45"/>
      <c r="E34" s="52"/>
      <c r="F34" s="48"/>
      <c r="G34" s="49"/>
      <c r="H34" s="50"/>
      <c r="I34" s="26"/>
      <c r="J34" s="24">
        <f t="shared" si="0"/>
        <v>0</v>
      </c>
      <c r="K34" s="39"/>
    </row>
    <row r="35" spans="2:11" x14ac:dyDescent="0.35">
      <c r="B35" s="44"/>
      <c r="C35" s="45"/>
      <c r="D35" s="45"/>
      <c r="E35" s="52"/>
      <c r="F35" s="48"/>
      <c r="G35" s="49"/>
      <c r="H35" s="50"/>
      <c r="I35" s="26"/>
      <c r="J35" s="24">
        <f t="shared" si="0"/>
        <v>0</v>
      </c>
      <c r="K35" s="39"/>
    </row>
    <row r="36" spans="2:11" x14ac:dyDescent="0.35">
      <c r="B36" s="44"/>
      <c r="C36" s="45"/>
      <c r="D36" s="45"/>
      <c r="E36" s="52"/>
      <c r="F36" s="48"/>
      <c r="G36" s="49"/>
      <c r="H36" s="50"/>
      <c r="I36" s="26"/>
      <c r="J36" s="24">
        <f t="shared" si="0"/>
        <v>0</v>
      </c>
      <c r="K36" s="39"/>
    </row>
    <row r="37" spans="2:11" x14ac:dyDescent="0.35">
      <c r="B37" s="44"/>
      <c r="C37" s="45"/>
      <c r="D37" s="45"/>
      <c r="E37" s="52"/>
      <c r="F37" s="48"/>
      <c r="G37" s="49"/>
      <c r="H37" s="50"/>
      <c r="I37" s="26"/>
      <c r="J37" s="24">
        <f t="shared" si="0"/>
        <v>0</v>
      </c>
      <c r="K37" s="39"/>
    </row>
    <row r="38" spans="2:11" x14ac:dyDescent="0.35">
      <c r="B38" s="44"/>
      <c r="C38" s="45"/>
      <c r="D38" s="45"/>
      <c r="E38" s="52"/>
      <c r="F38" s="48"/>
      <c r="G38" s="49"/>
      <c r="H38" s="50"/>
      <c r="I38" s="26"/>
      <c r="J38" s="24">
        <f t="shared" si="0"/>
        <v>0</v>
      </c>
      <c r="K38" s="39"/>
    </row>
    <row r="39" spans="2:11" x14ac:dyDescent="0.35">
      <c r="B39" s="44"/>
      <c r="C39" s="45"/>
      <c r="D39" s="45"/>
      <c r="E39" s="52"/>
      <c r="F39" s="48"/>
      <c r="G39" s="49"/>
      <c r="H39" s="50"/>
      <c r="I39" s="26"/>
      <c r="J39" s="24">
        <f t="shared" si="0"/>
        <v>0</v>
      </c>
      <c r="K39" s="39"/>
    </row>
    <row r="40" spans="2:11" x14ac:dyDescent="0.35">
      <c r="B40" s="44"/>
      <c r="C40" s="45"/>
      <c r="D40" s="45"/>
      <c r="E40" s="52"/>
      <c r="F40" s="48"/>
      <c r="G40" s="49"/>
      <c r="H40" s="50"/>
      <c r="I40" s="26"/>
      <c r="J40" s="24">
        <f t="shared" si="0"/>
        <v>0</v>
      </c>
      <c r="K40" s="39"/>
    </row>
    <row r="41" spans="2:11" x14ac:dyDescent="0.35">
      <c r="B41" s="44"/>
      <c r="C41" s="45"/>
      <c r="D41" s="45"/>
      <c r="E41" s="52"/>
      <c r="F41" s="48"/>
      <c r="G41" s="49"/>
      <c r="H41" s="50"/>
      <c r="I41" s="26"/>
      <c r="J41" s="24">
        <f t="shared" si="0"/>
        <v>0</v>
      </c>
      <c r="K41" s="39"/>
    </row>
    <row r="42" spans="2:11" x14ac:dyDescent="0.35">
      <c r="B42" s="44"/>
      <c r="C42" s="45"/>
      <c r="D42" s="45"/>
      <c r="E42" s="52"/>
      <c r="F42" s="48"/>
      <c r="G42" s="49"/>
      <c r="H42" s="50"/>
      <c r="I42" s="26"/>
      <c r="J42" s="24">
        <f t="shared" si="0"/>
        <v>0</v>
      </c>
      <c r="K42" s="39"/>
    </row>
    <row r="43" spans="2:11" x14ac:dyDescent="0.35">
      <c r="B43" s="44"/>
      <c r="C43" s="45"/>
      <c r="D43" s="45"/>
      <c r="E43" s="52"/>
      <c r="F43" s="48"/>
      <c r="G43" s="49"/>
      <c r="H43" s="50"/>
      <c r="I43" s="26"/>
      <c r="J43" s="24">
        <f t="shared" si="0"/>
        <v>0</v>
      </c>
      <c r="K43" s="39"/>
    </row>
    <row r="44" spans="2:11" x14ac:dyDescent="0.35">
      <c r="B44" s="44"/>
      <c r="C44" s="45"/>
      <c r="D44" s="45"/>
      <c r="E44" s="52"/>
      <c r="F44" s="48"/>
      <c r="G44" s="49"/>
      <c r="H44" s="50"/>
      <c r="I44" s="26"/>
      <c r="J44" s="24">
        <f t="shared" si="0"/>
        <v>0</v>
      </c>
      <c r="K44" s="39"/>
    </row>
    <row r="45" spans="2:11" x14ac:dyDescent="0.35">
      <c r="B45" s="44"/>
      <c r="C45" s="45"/>
      <c r="D45" s="45"/>
      <c r="E45" s="52"/>
      <c r="F45" s="48"/>
      <c r="G45" s="49"/>
      <c r="H45" s="50"/>
      <c r="I45" s="26"/>
      <c r="J45" s="24">
        <f t="shared" si="0"/>
        <v>0</v>
      </c>
      <c r="K45" s="39"/>
    </row>
    <row r="46" spans="2:11" x14ac:dyDescent="0.35">
      <c r="B46" s="44"/>
      <c r="C46" s="45"/>
      <c r="D46" s="45"/>
      <c r="E46" s="52"/>
      <c r="F46" s="48"/>
      <c r="G46" s="49"/>
      <c r="H46" s="50"/>
      <c r="I46" s="26"/>
      <c r="J46" s="24">
        <f t="shared" si="0"/>
        <v>0</v>
      </c>
      <c r="K46" s="39"/>
    </row>
    <row r="47" spans="2:11" x14ac:dyDescent="0.35">
      <c r="B47" s="44"/>
      <c r="C47" s="45"/>
      <c r="D47" s="45"/>
      <c r="E47" s="52"/>
      <c r="F47" s="48"/>
      <c r="G47" s="49"/>
      <c r="H47" s="50"/>
      <c r="I47" s="26"/>
      <c r="J47" s="24">
        <f t="shared" si="0"/>
        <v>0</v>
      </c>
      <c r="K47" s="39"/>
    </row>
    <row r="48" spans="2:11" x14ac:dyDescent="0.35">
      <c r="B48" s="44"/>
      <c r="C48" s="45"/>
      <c r="D48" s="45"/>
      <c r="E48" s="52"/>
      <c r="F48" s="48"/>
      <c r="G48" s="49"/>
      <c r="H48" s="50"/>
      <c r="I48" s="26"/>
      <c r="J48" s="24">
        <f t="shared" si="0"/>
        <v>0</v>
      </c>
      <c r="K48" s="39"/>
    </row>
    <row r="49" spans="2:11" x14ac:dyDescent="0.35">
      <c r="B49" s="44"/>
      <c r="C49" s="45"/>
      <c r="D49" s="45"/>
      <c r="E49" s="52"/>
      <c r="F49" s="48"/>
      <c r="G49" s="49"/>
      <c r="H49" s="50"/>
      <c r="I49" s="26"/>
      <c r="J49" s="24">
        <f t="shared" si="0"/>
        <v>0</v>
      </c>
      <c r="K49" s="39"/>
    </row>
    <row r="50" spans="2:11" x14ac:dyDescent="0.35">
      <c r="B50" s="44"/>
      <c r="C50" s="45"/>
      <c r="D50" s="45"/>
      <c r="E50" s="52"/>
      <c r="F50" s="48"/>
      <c r="G50" s="49"/>
      <c r="H50" s="50"/>
      <c r="I50" s="26"/>
      <c r="J50" s="24">
        <f t="shared" si="0"/>
        <v>0</v>
      </c>
      <c r="K50" s="39"/>
    </row>
    <row r="51" spans="2:11" x14ac:dyDescent="0.35">
      <c r="B51" s="44"/>
      <c r="C51" s="45"/>
      <c r="D51" s="45"/>
      <c r="E51" s="52"/>
      <c r="F51" s="48"/>
      <c r="G51" s="49"/>
      <c r="H51" s="50"/>
      <c r="I51" s="26"/>
      <c r="J51" s="24">
        <f t="shared" si="0"/>
        <v>0</v>
      </c>
      <c r="K51" s="39"/>
    </row>
    <row r="52" spans="2:11" x14ac:dyDescent="0.35">
      <c r="B52" s="44"/>
      <c r="C52" s="45"/>
      <c r="D52" s="45"/>
      <c r="E52" s="52"/>
      <c r="F52" s="48"/>
      <c r="G52" s="49"/>
      <c r="H52" s="50"/>
      <c r="I52" s="26"/>
      <c r="J52" s="24">
        <f t="shared" si="0"/>
        <v>0</v>
      </c>
      <c r="K52" s="39"/>
    </row>
    <row r="53" spans="2:11" x14ac:dyDescent="0.35">
      <c r="B53" s="44"/>
      <c r="C53" s="45"/>
      <c r="D53" s="45"/>
      <c r="E53" s="52"/>
      <c r="F53" s="48"/>
      <c r="G53" s="49"/>
      <c r="H53" s="50"/>
      <c r="I53" s="26"/>
      <c r="J53" s="24">
        <f t="shared" si="0"/>
        <v>0</v>
      </c>
      <c r="K53" s="39"/>
    </row>
    <row r="54" spans="2:11" x14ac:dyDescent="0.35">
      <c r="B54" s="44"/>
      <c r="C54" s="45"/>
      <c r="D54" s="45"/>
      <c r="E54" s="52"/>
      <c r="F54" s="48"/>
      <c r="G54" s="49"/>
      <c r="H54" s="50"/>
      <c r="I54" s="26"/>
      <c r="J54" s="24">
        <f t="shared" si="0"/>
        <v>0</v>
      </c>
      <c r="K54" s="39"/>
    </row>
    <row r="55" spans="2:11" x14ac:dyDescent="0.35">
      <c r="B55" s="44"/>
      <c r="C55" s="45"/>
      <c r="D55" s="45"/>
      <c r="E55" s="52"/>
      <c r="F55" s="48"/>
      <c r="G55" s="49"/>
      <c r="H55" s="50"/>
      <c r="I55" s="26"/>
      <c r="J55" s="24">
        <f t="shared" si="0"/>
        <v>0</v>
      </c>
      <c r="K55" s="39"/>
    </row>
    <row r="56" spans="2:11" x14ac:dyDescent="0.35">
      <c r="B56" s="44"/>
      <c r="C56" s="45"/>
      <c r="D56" s="45"/>
      <c r="E56" s="52"/>
      <c r="F56" s="48"/>
      <c r="G56" s="49"/>
      <c r="H56" s="50"/>
      <c r="I56" s="26"/>
      <c r="J56" s="24">
        <f t="shared" si="0"/>
        <v>0</v>
      </c>
      <c r="K56" s="39"/>
    </row>
    <row r="57" spans="2:11" x14ac:dyDescent="0.35">
      <c r="B57" s="44"/>
      <c r="C57" s="45"/>
      <c r="D57" s="45"/>
      <c r="E57" s="52"/>
      <c r="F57" s="48"/>
      <c r="G57" s="49"/>
      <c r="H57" s="50"/>
      <c r="I57" s="26"/>
      <c r="J57" s="24">
        <f t="shared" si="0"/>
        <v>0</v>
      </c>
      <c r="K57" s="39"/>
    </row>
    <row r="58" spans="2:11" x14ac:dyDescent="0.35">
      <c r="B58" s="44"/>
      <c r="C58" s="45"/>
      <c r="D58" s="45"/>
      <c r="E58" s="52"/>
      <c r="F58" s="48"/>
      <c r="G58" s="49"/>
      <c r="H58" s="50"/>
      <c r="I58" s="26"/>
      <c r="J58" s="24">
        <f t="shared" si="0"/>
        <v>0</v>
      </c>
      <c r="K58" s="39"/>
    </row>
    <row r="59" spans="2:11" x14ac:dyDescent="0.35">
      <c r="B59" s="44"/>
      <c r="C59" s="45"/>
      <c r="D59" s="45"/>
      <c r="E59" s="52"/>
      <c r="F59" s="48"/>
      <c r="G59" s="49"/>
      <c r="H59" s="50"/>
      <c r="I59" s="26"/>
      <c r="J59" s="24">
        <f t="shared" si="0"/>
        <v>0</v>
      </c>
      <c r="K59" s="39"/>
    </row>
    <row r="60" spans="2:11" x14ac:dyDescent="0.35">
      <c r="B60" s="44"/>
      <c r="C60" s="45"/>
      <c r="D60" s="45"/>
      <c r="E60" s="52"/>
      <c r="F60" s="48"/>
      <c r="G60" s="49"/>
      <c r="H60" s="50"/>
      <c r="I60" s="26"/>
      <c r="J60" s="24">
        <f t="shared" si="0"/>
        <v>0</v>
      </c>
      <c r="K60" s="39"/>
    </row>
    <row r="61" spans="2:11" x14ac:dyDescent="0.35">
      <c r="B61" s="44"/>
      <c r="C61" s="45"/>
      <c r="D61" s="45"/>
      <c r="E61" s="52"/>
      <c r="F61" s="48"/>
      <c r="G61" s="49"/>
      <c r="H61" s="50"/>
      <c r="I61" s="26"/>
      <c r="J61" s="24">
        <f t="shared" si="0"/>
        <v>0</v>
      </c>
      <c r="K61" s="39"/>
    </row>
    <row r="62" spans="2:11" x14ac:dyDescent="0.35">
      <c r="B62" s="44"/>
      <c r="C62" s="45"/>
      <c r="D62" s="45"/>
      <c r="E62" s="52"/>
      <c r="F62" s="48"/>
      <c r="G62" s="49"/>
      <c r="H62" s="50"/>
      <c r="I62" s="26"/>
      <c r="J62" s="24">
        <f t="shared" si="0"/>
        <v>0</v>
      </c>
      <c r="K62" s="39"/>
    </row>
    <row r="63" spans="2:11" x14ac:dyDescent="0.35">
      <c r="B63" s="44"/>
      <c r="C63" s="45"/>
      <c r="D63" s="45"/>
      <c r="E63" s="52"/>
      <c r="F63" s="48"/>
      <c r="G63" s="49"/>
      <c r="H63" s="50"/>
      <c r="I63" s="26"/>
      <c r="J63" s="24">
        <f t="shared" si="0"/>
        <v>0</v>
      </c>
      <c r="K63" s="39"/>
    </row>
    <row r="64" spans="2:11" x14ac:dyDescent="0.35">
      <c r="B64" s="44"/>
      <c r="C64" s="45"/>
      <c r="D64" s="45"/>
      <c r="E64" s="52"/>
      <c r="F64" s="48"/>
      <c r="G64" s="49"/>
      <c r="H64" s="50"/>
      <c r="I64" s="26"/>
      <c r="J64" s="24">
        <f t="shared" si="0"/>
        <v>0</v>
      </c>
      <c r="K64" s="39"/>
    </row>
    <row r="65" spans="2:11" x14ac:dyDescent="0.35">
      <c r="B65" s="44"/>
      <c r="C65" s="45"/>
      <c r="D65" s="45"/>
      <c r="E65" s="52"/>
      <c r="F65" s="48"/>
      <c r="G65" s="49"/>
      <c r="H65" s="50"/>
      <c r="I65" s="26"/>
      <c r="J65" s="24">
        <f t="shared" si="0"/>
        <v>0</v>
      </c>
      <c r="K65" s="39"/>
    </row>
    <row r="66" spans="2:11" x14ac:dyDescent="0.35">
      <c r="B66" s="44"/>
      <c r="C66" s="45"/>
      <c r="D66" s="45"/>
      <c r="E66" s="52"/>
      <c r="F66" s="48"/>
      <c r="G66" s="49"/>
      <c r="H66" s="50"/>
      <c r="I66" s="26"/>
      <c r="J66" s="24">
        <f t="shared" si="0"/>
        <v>0</v>
      </c>
      <c r="K66" s="39"/>
    </row>
    <row r="67" spans="2:11" x14ac:dyDescent="0.35">
      <c r="B67" s="44"/>
      <c r="C67" s="45"/>
      <c r="D67" s="45"/>
      <c r="E67" s="52"/>
      <c r="F67" s="48"/>
      <c r="G67" s="49"/>
      <c r="H67" s="50"/>
      <c r="I67" s="26"/>
      <c r="J67" s="24">
        <f t="shared" si="0"/>
        <v>0</v>
      </c>
      <c r="K67" s="39"/>
    </row>
    <row r="68" spans="2:11" x14ac:dyDescent="0.35">
      <c r="B68" s="44"/>
      <c r="C68" s="45"/>
      <c r="D68" s="45"/>
      <c r="E68" s="52"/>
      <c r="F68" s="48"/>
      <c r="G68" s="49"/>
      <c r="H68" s="50"/>
      <c r="I68" s="26"/>
      <c r="J68" s="24">
        <f t="shared" si="0"/>
        <v>0</v>
      </c>
      <c r="K68" s="39"/>
    </row>
    <row r="69" spans="2:11" x14ac:dyDescent="0.35">
      <c r="B69" s="44"/>
      <c r="C69" s="45"/>
      <c r="D69" s="45"/>
      <c r="E69" s="52"/>
      <c r="F69" s="48"/>
      <c r="G69" s="49"/>
      <c r="H69" s="50"/>
      <c r="I69" s="26"/>
      <c r="J69" s="24">
        <f t="shared" si="0"/>
        <v>0</v>
      </c>
      <c r="K69" s="39"/>
    </row>
    <row r="70" spans="2:11" x14ac:dyDescent="0.35">
      <c r="B70" s="44"/>
      <c r="C70" s="45"/>
      <c r="D70" s="45"/>
      <c r="E70" s="52"/>
      <c r="F70" s="48"/>
      <c r="G70" s="49"/>
      <c r="H70" s="50"/>
      <c r="I70" s="26"/>
      <c r="J70" s="24">
        <f t="shared" si="0"/>
        <v>0</v>
      </c>
      <c r="K70" s="39"/>
    </row>
    <row r="71" spans="2:11" x14ac:dyDescent="0.35">
      <c r="B71" s="44"/>
      <c r="C71" s="45"/>
      <c r="D71" s="45"/>
      <c r="E71" s="52"/>
      <c r="F71" s="48"/>
      <c r="G71" s="49"/>
      <c r="H71" s="50"/>
      <c r="I71" s="26"/>
      <c r="J71" s="24">
        <f t="shared" ref="J71:J134" si="1">F71*G71*H71*I71</f>
        <v>0</v>
      </c>
      <c r="K71" s="39"/>
    </row>
    <row r="72" spans="2:11" x14ac:dyDescent="0.35">
      <c r="B72" s="44"/>
      <c r="C72" s="45"/>
      <c r="D72" s="45"/>
      <c r="E72" s="52"/>
      <c r="F72" s="48"/>
      <c r="G72" s="49"/>
      <c r="H72" s="50"/>
      <c r="I72" s="26"/>
      <c r="J72" s="24">
        <f t="shared" si="1"/>
        <v>0</v>
      </c>
      <c r="K72" s="39"/>
    </row>
    <row r="73" spans="2:11" x14ac:dyDescent="0.35">
      <c r="B73" s="44"/>
      <c r="C73" s="45"/>
      <c r="D73" s="45"/>
      <c r="E73" s="52"/>
      <c r="F73" s="48"/>
      <c r="G73" s="49"/>
      <c r="H73" s="50"/>
      <c r="I73" s="26"/>
      <c r="J73" s="24">
        <f t="shared" si="1"/>
        <v>0</v>
      </c>
      <c r="K73" s="39"/>
    </row>
    <row r="74" spans="2:11" x14ac:dyDescent="0.35">
      <c r="B74" s="44"/>
      <c r="C74" s="45"/>
      <c r="D74" s="45"/>
      <c r="E74" s="52"/>
      <c r="F74" s="48"/>
      <c r="G74" s="49"/>
      <c r="H74" s="50"/>
      <c r="I74" s="26"/>
      <c r="J74" s="24">
        <f t="shared" si="1"/>
        <v>0</v>
      </c>
      <c r="K74" s="39"/>
    </row>
    <row r="75" spans="2:11" x14ac:dyDescent="0.35">
      <c r="B75" s="44"/>
      <c r="C75" s="45"/>
      <c r="D75" s="45"/>
      <c r="E75" s="52"/>
      <c r="F75" s="48"/>
      <c r="G75" s="49"/>
      <c r="H75" s="50"/>
      <c r="I75" s="26"/>
      <c r="J75" s="24">
        <f t="shared" si="1"/>
        <v>0</v>
      </c>
      <c r="K75" s="39"/>
    </row>
    <row r="76" spans="2:11" x14ac:dyDescent="0.35">
      <c r="B76" s="44"/>
      <c r="C76" s="45"/>
      <c r="D76" s="45"/>
      <c r="E76" s="52"/>
      <c r="F76" s="48"/>
      <c r="G76" s="49"/>
      <c r="H76" s="50"/>
      <c r="I76" s="26"/>
      <c r="J76" s="24">
        <f t="shared" si="1"/>
        <v>0</v>
      </c>
      <c r="K76" s="39"/>
    </row>
    <row r="77" spans="2:11" x14ac:dyDescent="0.35">
      <c r="B77" s="44"/>
      <c r="C77" s="45"/>
      <c r="D77" s="45"/>
      <c r="E77" s="52"/>
      <c r="F77" s="48"/>
      <c r="G77" s="49"/>
      <c r="H77" s="50"/>
      <c r="I77" s="26"/>
      <c r="J77" s="24">
        <f t="shared" si="1"/>
        <v>0</v>
      </c>
      <c r="K77" s="39"/>
    </row>
    <row r="78" spans="2:11" x14ac:dyDescent="0.35">
      <c r="B78" s="44"/>
      <c r="C78" s="45"/>
      <c r="D78" s="45"/>
      <c r="E78" s="52"/>
      <c r="F78" s="48"/>
      <c r="G78" s="49"/>
      <c r="H78" s="50"/>
      <c r="I78" s="26"/>
      <c r="J78" s="24">
        <f t="shared" si="1"/>
        <v>0</v>
      </c>
      <c r="K78" s="39"/>
    </row>
    <row r="79" spans="2:11" x14ac:dyDescent="0.35">
      <c r="B79" s="44"/>
      <c r="C79" s="45"/>
      <c r="D79" s="45"/>
      <c r="E79" s="52"/>
      <c r="F79" s="48"/>
      <c r="G79" s="49"/>
      <c r="H79" s="50"/>
      <c r="I79" s="26"/>
      <c r="J79" s="24">
        <f t="shared" si="1"/>
        <v>0</v>
      </c>
      <c r="K79" s="39"/>
    </row>
    <row r="80" spans="2:11" x14ac:dyDescent="0.35">
      <c r="B80" s="44"/>
      <c r="C80" s="45"/>
      <c r="D80" s="45"/>
      <c r="E80" s="52"/>
      <c r="F80" s="48"/>
      <c r="G80" s="49"/>
      <c r="H80" s="50"/>
      <c r="I80" s="26"/>
      <c r="J80" s="24">
        <f t="shared" si="1"/>
        <v>0</v>
      </c>
      <c r="K80" s="39"/>
    </row>
    <row r="81" spans="2:11" x14ac:dyDescent="0.35">
      <c r="B81" s="44"/>
      <c r="C81" s="45"/>
      <c r="D81" s="45"/>
      <c r="E81" s="52"/>
      <c r="F81" s="48"/>
      <c r="G81" s="49"/>
      <c r="H81" s="50"/>
      <c r="I81" s="26"/>
      <c r="J81" s="24">
        <f t="shared" si="1"/>
        <v>0</v>
      </c>
      <c r="K81" s="39"/>
    </row>
    <row r="82" spans="2:11" x14ac:dyDescent="0.35">
      <c r="B82" s="44"/>
      <c r="C82" s="45"/>
      <c r="D82" s="45"/>
      <c r="E82" s="52"/>
      <c r="F82" s="48"/>
      <c r="G82" s="49"/>
      <c r="H82" s="50"/>
      <c r="I82" s="26"/>
      <c r="J82" s="24">
        <f t="shared" si="1"/>
        <v>0</v>
      </c>
      <c r="K82" s="39"/>
    </row>
    <row r="83" spans="2:11" x14ac:dyDescent="0.35">
      <c r="B83" s="44"/>
      <c r="C83" s="45"/>
      <c r="D83" s="45"/>
      <c r="E83" s="52"/>
      <c r="F83" s="48"/>
      <c r="G83" s="49"/>
      <c r="H83" s="50"/>
      <c r="I83" s="26"/>
      <c r="J83" s="24">
        <f t="shared" si="1"/>
        <v>0</v>
      </c>
      <c r="K83" s="39"/>
    </row>
    <row r="84" spans="2:11" x14ac:dyDescent="0.35">
      <c r="B84" s="44"/>
      <c r="C84" s="45"/>
      <c r="D84" s="45"/>
      <c r="E84" s="52"/>
      <c r="F84" s="48"/>
      <c r="G84" s="49"/>
      <c r="H84" s="50"/>
      <c r="I84" s="26"/>
      <c r="J84" s="24">
        <f t="shared" si="1"/>
        <v>0</v>
      </c>
      <c r="K84" s="39"/>
    </row>
    <row r="85" spans="2:11" x14ac:dyDescent="0.35">
      <c r="B85" s="44"/>
      <c r="C85" s="45"/>
      <c r="D85" s="45"/>
      <c r="E85" s="52"/>
      <c r="F85" s="48"/>
      <c r="G85" s="49"/>
      <c r="H85" s="50"/>
      <c r="I85" s="26"/>
      <c r="J85" s="24">
        <f t="shared" si="1"/>
        <v>0</v>
      </c>
      <c r="K85" s="39"/>
    </row>
    <row r="86" spans="2:11" x14ac:dyDescent="0.35">
      <c r="B86" s="44"/>
      <c r="C86" s="45"/>
      <c r="D86" s="45"/>
      <c r="E86" s="52"/>
      <c r="F86" s="48"/>
      <c r="G86" s="49"/>
      <c r="H86" s="50"/>
      <c r="I86" s="26"/>
      <c r="J86" s="24">
        <f t="shared" si="1"/>
        <v>0</v>
      </c>
      <c r="K86" s="39"/>
    </row>
    <row r="87" spans="2:11" x14ac:dyDescent="0.35">
      <c r="B87" s="44"/>
      <c r="C87" s="45"/>
      <c r="D87" s="45"/>
      <c r="E87" s="52"/>
      <c r="F87" s="48"/>
      <c r="G87" s="49"/>
      <c r="H87" s="50"/>
      <c r="I87" s="26"/>
      <c r="J87" s="24">
        <f t="shared" si="1"/>
        <v>0</v>
      </c>
      <c r="K87" s="39"/>
    </row>
    <row r="88" spans="2:11" x14ac:dyDescent="0.35">
      <c r="B88" s="44"/>
      <c r="C88" s="45"/>
      <c r="D88" s="45"/>
      <c r="E88" s="52"/>
      <c r="F88" s="48"/>
      <c r="G88" s="49"/>
      <c r="H88" s="50"/>
      <c r="I88" s="26"/>
      <c r="J88" s="24">
        <f t="shared" si="1"/>
        <v>0</v>
      </c>
      <c r="K88" s="39"/>
    </row>
    <row r="89" spans="2:11" x14ac:dyDescent="0.35">
      <c r="B89" s="44"/>
      <c r="C89" s="45"/>
      <c r="D89" s="45"/>
      <c r="E89" s="52"/>
      <c r="F89" s="48"/>
      <c r="G89" s="49"/>
      <c r="H89" s="50"/>
      <c r="I89" s="26"/>
      <c r="J89" s="24">
        <f t="shared" si="1"/>
        <v>0</v>
      </c>
      <c r="K89" s="39"/>
    </row>
    <row r="90" spans="2:11" x14ac:dyDescent="0.35">
      <c r="B90" s="44"/>
      <c r="C90" s="45"/>
      <c r="D90" s="45"/>
      <c r="E90" s="52"/>
      <c r="F90" s="48"/>
      <c r="G90" s="49"/>
      <c r="H90" s="50"/>
      <c r="I90" s="26"/>
      <c r="J90" s="24">
        <f t="shared" si="1"/>
        <v>0</v>
      </c>
      <c r="K90" s="39"/>
    </row>
    <row r="91" spans="2:11" x14ac:dyDescent="0.35">
      <c r="B91" s="44"/>
      <c r="C91" s="45"/>
      <c r="D91" s="45"/>
      <c r="E91" s="52"/>
      <c r="F91" s="48"/>
      <c r="G91" s="49"/>
      <c r="H91" s="50"/>
      <c r="I91" s="26"/>
      <c r="J91" s="24">
        <f t="shared" si="1"/>
        <v>0</v>
      </c>
      <c r="K91" s="39"/>
    </row>
    <row r="92" spans="2:11" x14ac:dyDescent="0.35">
      <c r="B92" s="44"/>
      <c r="C92" s="45"/>
      <c r="D92" s="45"/>
      <c r="E92" s="52"/>
      <c r="F92" s="48"/>
      <c r="G92" s="49"/>
      <c r="H92" s="50"/>
      <c r="I92" s="26"/>
      <c r="J92" s="24">
        <f t="shared" si="1"/>
        <v>0</v>
      </c>
      <c r="K92" s="39"/>
    </row>
    <row r="93" spans="2:11" x14ac:dyDescent="0.35">
      <c r="B93" s="44"/>
      <c r="C93" s="45"/>
      <c r="D93" s="45"/>
      <c r="E93" s="52"/>
      <c r="F93" s="48"/>
      <c r="G93" s="49"/>
      <c r="H93" s="50"/>
      <c r="I93" s="26"/>
      <c r="J93" s="24">
        <f t="shared" si="1"/>
        <v>0</v>
      </c>
      <c r="K93" s="39"/>
    </row>
    <row r="94" spans="2:11" x14ac:dyDescent="0.35">
      <c r="B94" s="44"/>
      <c r="C94" s="45"/>
      <c r="D94" s="45"/>
      <c r="E94" s="52"/>
      <c r="F94" s="48"/>
      <c r="G94" s="49"/>
      <c r="H94" s="50"/>
      <c r="I94" s="26"/>
      <c r="J94" s="24">
        <f t="shared" si="1"/>
        <v>0</v>
      </c>
      <c r="K94" s="39"/>
    </row>
    <row r="95" spans="2:11" x14ac:dyDescent="0.35">
      <c r="B95" s="44"/>
      <c r="C95" s="45"/>
      <c r="D95" s="45"/>
      <c r="E95" s="52"/>
      <c r="F95" s="48"/>
      <c r="G95" s="49"/>
      <c r="H95" s="50"/>
      <c r="I95" s="26"/>
      <c r="J95" s="24">
        <f t="shared" si="1"/>
        <v>0</v>
      </c>
      <c r="K95" s="39"/>
    </row>
    <row r="96" spans="2:11" x14ac:dyDescent="0.35">
      <c r="B96" s="44"/>
      <c r="C96" s="45"/>
      <c r="D96" s="45"/>
      <c r="E96" s="52"/>
      <c r="F96" s="48"/>
      <c r="G96" s="49"/>
      <c r="H96" s="50"/>
      <c r="I96" s="26"/>
      <c r="J96" s="24">
        <f t="shared" si="1"/>
        <v>0</v>
      </c>
      <c r="K96" s="39"/>
    </row>
    <row r="97" spans="2:11" x14ac:dyDescent="0.35">
      <c r="B97" s="44"/>
      <c r="C97" s="45"/>
      <c r="D97" s="45"/>
      <c r="E97" s="52"/>
      <c r="F97" s="48"/>
      <c r="G97" s="49"/>
      <c r="H97" s="50"/>
      <c r="I97" s="26"/>
      <c r="J97" s="24">
        <f t="shared" si="1"/>
        <v>0</v>
      </c>
      <c r="K97" s="39"/>
    </row>
    <row r="98" spans="2:11" x14ac:dyDescent="0.35">
      <c r="B98" s="44"/>
      <c r="C98" s="45"/>
      <c r="D98" s="45"/>
      <c r="E98" s="52"/>
      <c r="F98" s="48"/>
      <c r="G98" s="49"/>
      <c r="H98" s="50"/>
      <c r="I98" s="26"/>
      <c r="J98" s="24">
        <f t="shared" si="1"/>
        <v>0</v>
      </c>
      <c r="K98" s="39"/>
    </row>
    <row r="99" spans="2:11" x14ac:dyDescent="0.35">
      <c r="B99" s="44"/>
      <c r="C99" s="45"/>
      <c r="D99" s="45"/>
      <c r="E99" s="52"/>
      <c r="F99" s="48"/>
      <c r="G99" s="49"/>
      <c r="H99" s="50"/>
      <c r="I99" s="26"/>
      <c r="J99" s="24">
        <f t="shared" si="1"/>
        <v>0</v>
      </c>
      <c r="K99" s="39"/>
    </row>
    <row r="100" spans="2:11" x14ac:dyDescent="0.35">
      <c r="B100" s="44"/>
      <c r="C100" s="45"/>
      <c r="D100" s="45"/>
      <c r="E100" s="52"/>
      <c r="F100" s="48"/>
      <c r="G100" s="49"/>
      <c r="H100" s="50"/>
      <c r="I100" s="26"/>
      <c r="J100" s="24">
        <f t="shared" si="1"/>
        <v>0</v>
      </c>
      <c r="K100" s="39"/>
    </row>
    <row r="101" spans="2:11" x14ac:dyDescent="0.35">
      <c r="B101" s="44"/>
      <c r="C101" s="45"/>
      <c r="D101" s="45"/>
      <c r="E101" s="52"/>
      <c r="F101" s="48"/>
      <c r="G101" s="49"/>
      <c r="H101" s="50"/>
      <c r="I101" s="26"/>
      <c r="J101" s="24">
        <f t="shared" si="1"/>
        <v>0</v>
      </c>
      <c r="K101" s="39"/>
    </row>
    <row r="102" spans="2:11" x14ac:dyDescent="0.35">
      <c r="B102" s="44"/>
      <c r="C102" s="45"/>
      <c r="D102" s="45"/>
      <c r="E102" s="52"/>
      <c r="F102" s="48"/>
      <c r="G102" s="49"/>
      <c r="H102" s="50"/>
      <c r="I102" s="26"/>
      <c r="J102" s="24">
        <f t="shared" si="1"/>
        <v>0</v>
      </c>
      <c r="K102" s="39"/>
    </row>
    <row r="103" spans="2:11" x14ac:dyDescent="0.35">
      <c r="B103" s="44"/>
      <c r="C103" s="45"/>
      <c r="D103" s="45"/>
      <c r="E103" s="52"/>
      <c r="F103" s="48"/>
      <c r="G103" s="49"/>
      <c r="H103" s="50"/>
      <c r="I103" s="26"/>
      <c r="J103" s="24">
        <f t="shared" si="1"/>
        <v>0</v>
      </c>
      <c r="K103" s="39"/>
    </row>
    <row r="104" spans="2:11" x14ac:dyDescent="0.35">
      <c r="B104" s="44"/>
      <c r="C104" s="45"/>
      <c r="D104" s="45"/>
      <c r="E104" s="52"/>
      <c r="F104" s="48"/>
      <c r="G104" s="49"/>
      <c r="H104" s="50"/>
      <c r="I104" s="26"/>
      <c r="J104" s="24">
        <f t="shared" si="1"/>
        <v>0</v>
      </c>
      <c r="K104" s="39"/>
    </row>
    <row r="105" spans="2:11" x14ac:dyDescent="0.35">
      <c r="B105" s="44"/>
      <c r="C105" s="45"/>
      <c r="D105" s="45"/>
      <c r="E105" s="52"/>
      <c r="F105" s="48"/>
      <c r="G105" s="49"/>
      <c r="H105" s="50"/>
      <c r="I105" s="26"/>
      <c r="J105" s="24">
        <f t="shared" si="1"/>
        <v>0</v>
      </c>
      <c r="K105" s="39"/>
    </row>
    <row r="106" spans="2:11" x14ac:dyDescent="0.35">
      <c r="B106" s="44"/>
      <c r="C106" s="45"/>
      <c r="D106" s="45"/>
      <c r="E106" s="52"/>
      <c r="F106" s="48"/>
      <c r="G106" s="49"/>
      <c r="H106" s="50"/>
      <c r="I106" s="26"/>
      <c r="J106" s="24">
        <f t="shared" si="1"/>
        <v>0</v>
      </c>
      <c r="K106" s="39"/>
    </row>
    <row r="107" spans="2:11" x14ac:dyDescent="0.35">
      <c r="B107" s="44"/>
      <c r="C107" s="45"/>
      <c r="D107" s="45"/>
      <c r="E107" s="52"/>
      <c r="F107" s="48"/>
      <c r="G107" s="49"/>
      <c r="H107" s="50"/>
      <c r="I107" s="26"/>
      <c r="J107" s="24">
        <f t="shared" si="1"/>
        <v>0</v>
      </c>
      <c r="K107" s="39"/>
    </row>
    <row r="108" spans="2:11" x14ac:dyDescent="0.35">
      <c r="B108" s="44"/>
      <c r="C108" s="45"/>
      <c r="D108" s="45"/>
      <c r="E108" s="52"/>
      <c r="F108" s="48"/>
      <c r="G108" s="49"/>
      <c r="H108" s="50"/>
      <c r="I108" s="26"/>
      <c r="J108" s="24">
        <f t="shared" si="1"/>
        <v>0</v>
      </c>
      <c r="K108" s="39"/>
    </row>
    <row r="109" spans="2:11" x14ac:dyDescent="0.35">
      <c r="B109" s="44"/>
      <c r="C109" s="45"/>
      <c r="D109" s="45"/>
      <c r="E109" s="52"/>
      <c r="F109" s="48"/>
      <c r="G109" s="49"/>
      <c r="H109" s="50"/>
      <c r="I109" s="26"/>
      <c r="J109" s="24">
        <f t="shared" si="1"/>
        <v>0</v>
      </c>
      <c r="K109" s="39"/>
    </row>
    <row r="110" spans="2:11" x14ac:dyDescent="0.35">
      <c r="B110" s="44"/>
      <c r="C110" s="45"/>
      <c r="D110" s="45"/>
      <c r="E110" s="52"/>
      <c r="F110" s="48"/>
      <c r="G110" s="49"/>
      <c r="H110" s="50"/>
      <c r="I110" s="26"/>
      <c r="J110" s="24">
        <f t="shared" si="1"/>
        <v>0</v>
      </c>
      <c r="K110" s="39"/>
    </row>
    <row r="111" spans="2:11" x14ac:dyDescent="0.35">
      <c r="B111" s="44"/>
      <c r="C111" s="45"/>
      <c r="D111" s="45"/>
      <c r="E111" s="52"/>
      <c r="F111" s="48"/>
      <c r="G111" s="49"/>
      <c r="H111" s="50"/>
      <c r="I111" s="26"/>
      <c r="J111" s="24">
        <f t="shared" si="1"/>
        <v>0</v>
      </c>
      <c r="K111" s="39"/>
    </row>
    <row r="112" spans="2:11" x14ac:dyDescent="0.35">
      <c r="B112" s="44"/>
      <c r="C112" s="45"/>
      <c r="D112" s="45"/>
      <c r="E112" s="52"/>
      <c r="F112" s="48"/>
      <c r="G112" s="49"/>
      <c r="H112" s="50"/>
      <c r="I112" s="26"/>
      <c r="J112" s="24">
        <f t="shared" si="1"/>
        <v>0</v>
      </c>
      <c r="K112" s="39"/>
    </row>
    <row r="113" spans="2:11" x14ac:dyDescent="0.35">
      <c r="B113" s="44"/>
      <c r="C113" s="45"/>
      <c r="D113" s="45"/>
      <c r="E113" s="52"/>
      <c r="F113" s="48"/>
      <c r="G113" s="49"/>
      <c r="H113" s="50"/>
      <c r="I113" s="26"/>
      <c r="J113" s="24">
        <f t="shared" si="1"/>
        <v>0</v>
      </c>
      <c r="K113" s="39"/>
    </row>
    <row r="114" spans="2:11" x14ac:dyDescent="0.35">
      <c r="B114" s="44"/>
      <c r="C114" s="45"/>
      <c r="D114" s="45"/>
      <c r="E114" s="52"/>
      <c r="F114" s="48"/>
      <c r="G114" s="49"/>
      <c r="H114" s="50"/>
      <c r="I114" s="26"/>
      <c r="J114" s="24">
        <f t="shared" si="1"/>
        <v>0</v>
      </c>
      <c r="K114" s="39"/>
    </row>
    <row r="115" spans="2:11" x14ac:dyDescent="0.35">
      <c r="B115" s="44"/>
      <c r="C115" s="45"/>
      <c r="D115" s="45"/>
      <c r="E115" s="52"/>
      <c r="F115" s="48"/>
      <c r="G115" s="49"/>
      <c r="H115" s="50"/>
      <c r="I115" s="26"/>
      <c r="J115" s="24">
        <f t="shared" si="1"/>
        <v>0</v>
      </c>
      <c r="K115" s="39"/>
    </row>
    <row r="116" spans="2:11" x14ac:dyDescent="0.35">
      <c r="B116" s="44"/>
      <c r="C116" s="45"/>
      <c r="D116" s="45"/>
      <c r="E116" s="52"/>
      <c r="F116" s="48"/>
      <c r="G116" s="49"/>
      <c r="H116" s="50"/>
      <c r="I116" s="26"/>
      <c r="J116" s="24">
        <f t="shared" si="1"/>
        <v>0</v>
      </c>
      <c r="K116" s="39"/>
    </row>
    <row r="117" spans="2:11" x14ac:dyDescent="0.35">
      <c r="B117" s="44"/>
      <c r="C117" s="45"/>
      <c r="D117" s="45"/>
      <c r="E117" s="52"/>
      <c r="F117" s="48"/>
      <c r="G117" s="49"/>
      <c r="H117" s="50"/>
      <c r="I117" s="26"/>
      <c r="J117" s="24">
        <f t="shared" si="1"/>
        <v>0</v>
      </c>
      <c r="K117" s="39"/>
    </row>
    <row r="118" spans="2:11" x14ac:dyDescent="0.35">
      <c r="B118" s="44"/>
      <c r="C118" s="45"/>
      <c r="D118" s="45"/>
      <c r="E118" s="52"/>
      <c r="F118" s="48"/>
      <c r="G118" s="49"/>
      <c r="H118" s="50"/>
      <c r="I118" s="26"/>
      <c r="J118" s="24">
        <f t="shared" si="1"/>
        <v>0</v>
      </c>
      <c r="K118" s="39"/>
    </row>
    <row r="119" spans="2:11" x14ac:dyDescent="0.35">
      <c r="B119" s="44"/>
      <c r="C119" s="45"/>
      <c r="D119" s="45"/>
      <c r="E119" s="52"/>
      <c r="F119" s="48"/>
      <c r="G119" s="49"/>
      <c r="H119" s="50"/>
      <c r="I119" s="26"/>
      <c r="J119" s="24">
        <f t="shared" si="1"/>
        <v>0</v>
      </c>
      <c r="K119" s="39"/>
    </row>
    <row r="120" spans="2:11" x14ac:dyDescent="0.35">
      <c r="B120" s="44"/>
      <c r="C120" s="45"/>
      <c r="D120" s="45"/>
      <c r="E120" s="52"/>
      <c r="F120" s="48"/>
      <c r="G120" s="49"/>
      <c r="H120" s="50"/>
      <c r="I120" s="26"/>
      <c r="J120" s="24">
        <f t="shared" si="1"/>
        <v>0</v>
      </c>
      <c r="K120" s="39"/>
    </row>
    <row r="121" spans="2:11" x14ac:dyDescent="0.35">
      <c r="B121" s="44"/>
      <c r="C121" s="45"/>
      <c r="D121" s="45"/>
      <c r="E121" s="52"/>
      <c r="F121" s="48"/>
      <c r="G121" s="49"/>
      <c r="H121" s="50"/>
      <c r="I121" s="26"/>
      <c r="J121" s="24">
        <f t="shared" si="1"/>
        <v>0</v>
      </c>
      <c r="K121" s="39"/>
    </row>
    <row r="122" spans="2:11" x14ac:dyDescent="0.35">
      <c r="B122" s="44"/>
      <c r="C122" s="45"/>
      <c r="D122" s="45"/>
      <c r="E122" s="52"/>
      <c r="F122" s="48"/>
      <c r="G122" s="49"/>
      <c r="H122" s="50"/>
      <c r="I122" s="26"/>
      <c r="J122" s="24">
        <f t="shared" si="1"/>
        <v>0</v>
      </c>
      <c r="K122" s="39"/>
    </row>
    <row r="123" spans="2:11" x14ac:dyDescent="0.35">
      <c r="B123" s="44"/>
      <c r="C123" s="45"/>
      <c r="D123" s="45"/>
      <c r="E123" s="52"/>
      <c r="F123" s="48"/>
      <c r="G123" s="49"/>
      <c r="H123" s="50"/>
      <c r="I123" s="26"/>
      <c r="J123" s="24">
        <f t="shared" si="1"/>
        <v>0</v>
      </c>
      <c r="K123" s="39"/>
    </row>
    <row r="124" spans="2:11" x14ac:dyDescent="0.35">
      <c r="B124" s="44"/>
      <c r="C124" s="45"/>
      <c r="D124" s="45"/>
      <c r="E124" s="52"/>
      <c r="F124" s="48"/>
      <c r="G124" s="49"/>
      <c r="H124" s="50"/>
      <c r="I124" s="26"/>
      <c r="J124" s="24">
        <f t="shared" si="1"/>
        <v>0</v>
      </c>
      <c r="K124" s="39"/>
    </row>
    <row r="125" spans="2:11" x14ac:dyDescent="0.35">
      <c r="B125" s="44"/>
      <c r="C125" s="45"/>
      <c r="D125" s="45"/>
      <c r="E125" s="52"/>
      <c r="F125" s="48"/>
      <c r="G125" s="49"/>
      <c r="H125" s="50"/>
      <c r="I125" s="26"/>
      <c r="J125" s="24">
        <f t="shared" si="1"/>
        <v>0</v>
      </c>
      <c r="K125" s="39"/>
    </row>
    <row r="126" spans="2:11" x14ac:dyDescent="0.35">
      <c r="B126" s="44"/>
      <c r="C126" s="45"/>
      <c r="D126" s="45"/>
      <c r="E126" s="52"/>
      <c r="F126" s="48"/>
      <c r="G126" s="49"/>
      <c r="H126" s="50"/>
      <c r="I126" s="26"/>
      <c r="J126" s="24">
        <f t="shared" si="1"/>
        <v>0</v>
      </c>
      <c r="K126" s="39"/>
    </row>
    <row r="127" spans="2:11" x14ac:dyDescent="0.35">
      <c r="B127" s="44"/>
      <c r="C127" s="45"/>
      <c r="D127" s="45"/>
      <c r="E127" s="52"/>
      <c r="F127" s="48"/>
      <c r="G127" s="49"/>
      <c r="H127" s="50"/>
      <c r="I127" s="26"/>
      <c r="J127" s="24">
        <f t="shared" si="1"/>
        <v>0</v>
      </c>
      <c r="K127" s="39"/>
    </row>
    <row r="128" spans="2:11" x14ac:dyDescent="0.35">
      <c r="B128" s="44"/>
      <c r="C128" s="45"/>
      <c r="D128" s="45"/>
      <c r="E128" s="52"/>
      <c r="F128" s="48"/>
      <c r="G128" s="49"/>
      <c r="H128" s="50"/>
      <c r="I128" s="26"/>
      <c r="J128" s="24">
        <f t="shared" si="1"/>
        <v>0</v>
      </c>
      <c r="K128" s="39"/>
    </row>
    <row r="129" spans="2:11" x14ac:dyDescent="0.35">
      <c r="B129" s="44"/>
      <c r="C129" s="45"/>
      <c r="D129" s="45"/>
      <c r="E129" s="52"/>
      <c r="F129" s="48"/>
      <c r="G129" s="49"/>
      <c r="H129" s="50"/>
      <c r="I129" s="26"/>
      <c r="J129" s="24">
        <f t="shared" si="1"/>
        <v>0</v>
      </c>
      <c r="K129" s="39"/>
    </row>
    <row r="130" spans="2:11" x14ac:dyDescent="0.35">
      <c r="B130" s="44"/>
      <c r="C130" s="45"/>
      <c r="D130" s="45"/>
      <c r="E130" s="52"/>
      <c r="F130" s="48"/>
      <c r="G130" s="49"/>
      <c r="H130" s="50"/>
      <c r="I130" s="26"/>
      <c r="J130" s="24">
        <f t="shared" si="1"/>
        <v>0</v>
      </c>
      <c r="K130" s="39"/>
    </row>
    <row r="131" spans="2:11" x14ac:dyDescent="0.35">
      <c r="B131" s="44"/>
      <c r="C131" s="45"/>
      <c r="D131" s="45"/>
      <c r="E131" s="52"/>
      <c r="F131" s="48"/>
      <c r="G131" s="49"/>
      <c r="H131" s="50"/>
      <c r="I131" s="26"/>
      <c r="J131" s="24">
        <f t="shared" si="1"/>
        <v>0</v>
      </c>
      <c r="K131" s="39"/>
    </row>
    <row r="132" spans="2:11" x14ac:dyDescent="0.35">
      <c r="B132" s="44"/>
      <c r="C132" s="45"/>
      <c r="D132" s="45"/>
      <c r="E132" s="52"/>
      <c r="F132" s="48"/>
      <c r="G132" s="49"/>
      <c r="H132" s="50"/>
      <c r="I132" s="26"/>
      <c r="J132" s="24">
        <f t="shared" si="1"/>
        <v>0</v>
      </c>
      <c r="K132" s="39"/>
    </row>
    <row r="133" spans="2:11" x14ac:dyDescent="0.35">
      <c r="B133" s="44"/>
      <c r="C133" s="45"/>
      <c r="D133" s="45"/>
      <c r="E133" s="52"/>
      <c r="F133" s="48"/>
      <c r="G133" s="49"/>
      <c r="H133" s="50"/>
      <c r="I133" s="26"/>
      <c r="J133" s="24">
        <f t="shared" si="1"/>
        <v>0</v>
      </c>
      <c r="K133" s="39"/>
    </row>
    <row r="134" spans="2:11" x14ac:dyDescent="0.35">
      <c r="B134" s="44"/>
      <c r="C134" s="45"/>
      <c r="D134" s="45"/>
      <c r="E134" s="52"/>
      <c r="F134" s="48"/>
      <c r="G134" s="49"/>
      <c r="H134" s="50"/>
      <c r="I134" s="26"/>
      <c r="J134" s="24">
        <f t="shared" si="1"/>
        <v>0</v>
      </c>
      <c r="K134" s="39"/>
    </row>
    <row r="135" spans="2:11" x14ac:dyDescent="0.35">
      <c r="B135" s="44"/>
      <c r="C135" s="45"/>
      <c r="D135" s="45"/>
      <c r="E135" s="52"/>
      <c r="F135" s="48"/>
      <c r="G135" s="49"/>
      <c r="H135" s="50"/>
      <c r="I135" s="26"/>
      <c r="J135" s="24">
        <f t="shared" ref="J135:J198" si="2">F135*G135*H135*I135</f>
        <v>0</v>
      </c>
      <c r="K135" s="39"/>
    </row>
    <row r="136" spans="2:11" x14ac:dyDescent="0.35">
      <c r="B136" s="44"/>
      <c r="C136" s="45"/>
      <c r="D136" s="45"/>
      <c r="E136" s="52"/>
      <c r="F136" s="48"/>
      <c r="G136" s="49"/>
      <c r="H136" s="50"/>
      <c r="I136" s="26"/>
      <c r="J136" s="24">
        <f t="shared" si="2"/>
        <v>0</v>
      </c>
      <c r="K136" s="39"/>
    </row>
    <row r="137" spans="2:11" x14ac:dyDescent="0.35">
      <c r="B137" s="44"/>
      <c r="C137" s="45"/>
      <c r="D137" s="45"/>
      <c r="E137" s="52"/>
      <c r="F137" s="48"/>
      <c r="G137" s="49"/>
      <c r="H137" s="50"/>
      <c r="I137" s="26"/>
      <c r="J137" s="24">
        <f t="shared" si="2"/>
        <v>0</v>
      </c>
      <c r="K137" s="39"/>
    </row>
    <row r="138" spans="2:11" x14ac:dyDescent="0.35">
      <c r="B138" s="44"/>
      <c r="C138" s="45"/>
      <c r="D138" s="45"/>
      <c r="E138" s="52"/>
      <c r="F138" s="48"/>
      <c r="G138" s="49"/>
      <c r="H138" s="50"/>
      <c r="I138" s="26"/>
      <c r="J138" s="24">
        <f t="shared" si="2"/>
        <v>0</v>
      </c>
      <c r="K138" s="39"/>
    </row>
    <row r="139" spans="2:11" x14ac:dyDescent="0.35">
      <c r="B139" s="44"/>
      <c r="C139" s="45"/>
      <c r="D139" s="45"/>
      <c r="E139" s="52"/>
      <c r="F139" s="48"/>
      <c r="G139" s="49"/>
      <c r="H139" s="50"/>
      <c r="I139" s="26"/>
      <c r="J139" s="24">
        <f t="shared" si="2"/>
        <v>0</v>
      </c>
      <c r="K139" s="39"/>
    </row>
    <row r="140" spans="2:11" x14ac:dyDescent="0.35">
      <c r="B140" s="44"/>
      <c r="C140" s="45"/>
      <c r="D140" s="45"/>
      <c r="E140" s="52"/>
      <c r="F140" s="48"/>
      <c r="G140" s="49"/>
      <c r="H140" s="50"/>
      <c r="I140" s="26"/>
      <c r="J140" s="24">
        <f t="shared" si="2"/>
        <v>0</v>
      </c>
      <c r="K140" s="39"/>
    </row>
    <row r="141" spans="2:11" x14ac:dyDescent="0.35">
      <c r="B141" s="44"/>
      <c r="C141" s="45"/>
      <c r="D141" s="45"/>
      <c r="E141" s="52"/>
      <c r="F141" s="48"/>
      <c r="G141" s="49"/>
      <c r="H141" s="50"/>
      <c r="I141" s="26"/>
      <c r="J141" s="24">
        <f t="shared" si="2"/>
        <v>0</v>
      </c>
      <c r="K141" s="39"/>
    </row>
    <row r="142" spans="2:11" x14ac:dyDescent="0.35">
      <c r="B142" s="44"/>
      <c r="C142" s="45"/>
      <c r="D142" s="45"/>
      <c r="E142" s="52"/>
      <c r="F142" s="48"/>
      <c r="G142" s="49"/>
      <c r="H142" s="50"/>
      <c r="I142" s="26"/>
      <c r="J142" s="24">
        <f t="shared" si="2"/>
        <v>0</v>
      </c>
      <c r="K142" s="39"/>
    </row>
    <row r="143" spans="2:11" x14ac:dyDescent="0.35">
      <c r="B143" s="44"/>
      <c r="C143" s="45"/>
      <c r="D143" s="45"/>
      <c r="E143" s="52"/>
      <c r="F143" s="48"/>
      <c r="G143" s="49"/>
      <c r="H143" s="50"/>
      <c r="I143" s="26"/>
      <c r="J143" s="24">
        <f t="shared" si="2"/>
        <v>0</v>
      </c>
      <c r="K143" s="39"/>
    </row>
    <row r="144" spans="2:11" x14ac:dyDescent="0.35">
      <c r="B144" s="44"/>
      <c r="C144" s="45"/>
      <c r="D144" s="45"/>
      <c r="E144" s="52"/>
      <c r="F144" s="48"/>
      <c r="G144" s="49"/>
      <c r="H144" s="50"/>
      <c r="I144" s="26"/>
      <c r="J144" s="24">
        <f t="shared" si="2"/>
        <v>0</v>
      </c>
      <c r="K144" s="39"/>
    </row>
    <row r="145" spans="2:11" x14ac:dyDescent="0.35">
      <c r="B145" s="44"/>
      <c r="C145" s="45"/>
      <c r="D145" s="45"/>
      <c r="E145" s="52"/>
      <c r="F145" s="48"/>
      <c r="G145" s="49"/>
      <c r="H145" s="50"/>
      <c r="I145" s="26"/>
      <c r="J145" s="24">
        <f t="shared" si="2"/>
        <v>0</v>
      </c>
      <c r="K145" s="39"/>
    </row>
    <row r="146" spans="2:11" x14ac:dyDescent="0.35">
      <c r="B146" s="44"/>
      <c r="C146" s="45"/>
      <c r="D146" s="45"/>
      <c r="E146" s="52"/>
      <c r="F146" s="48"/>
      <c r="G146" s="49"/>
      <c r="H146" s="50"/>
      <c r="I146" s="26"/>
      <c r="J146" s="24">
        <f t="shared" si="2"/>
        <v>0</v>
      </c>
      <c r="K146" s="39"/>
    </row>
    <row r="147" spans="2:11" x14ac:dyDescent="0.35">
      <c r="B147" s="44"/>
      <c r="C147" s="45"/>
      <c r="D147" s="45"/>
      <c r="E147" s="52"/>
      <c r="F147" s="48"/>
      <c r="G147" s="49"/>
      <c r="H147" s="50"/>
      <c r="I147" s="26"/>
      <c r="J147" s="24">
        <f t="shared" si="2"/>
        <v>0</v>
      </c>
      <c r="K147" s="39"/>
    </row>
    <row r="148" spans="2:11" x14ac:dyDescent="0.35">
      <c r="B148" s="44"/>
      <c r="C148" s="45"/>
      <c r="D148" s="45"/>
      <c r="E148" s="52"/>
      <c r="F148" s="48"/>
      <c r="G148" s="49"/>
      <c r="H148" s="50"/>
      <c r="I148" s="26"/>
      <c r="J148" s="24">
        <f t="shared" si="2"/>
        <v>0</v>
      </c>
      <c r="K148" s="39"/>
    </row>
    <row r="149" spans="2:11" x14ac:dyDescent="0.35">
      <c r="B149" s="44"/>
      <c r="C149" s="45"/>
      <c r="D149" s="45"/>
      <c r="E149" s="52"/>
      <c r="F149" s="48"/>
      <c r="G149" s="49"/>
      <c r="H149" s="50"/>
      <c r="I149" s="26"/>
      <c r="J149" s="24">
        <f t="shared" si="2"/>
        <v>0</v>
      </c>
      <c r="K149" s="39"/>
    </row>
    <row r="150" spans="2:11" x14ac:dyDescent="0.35">
      <c r="B150" s="44"/>
      <c r="C150" s="45"/>
      <c r="D150" s="45"/>
      <c r="E150" s="52"/>
      <c r="F150" s="48"/>
      <c r="G150" s="49"/>
      <c r="H150" s="50"/>
      <c r="I150" s="26"/>
      <c r="J150" s="24">
        <f t="shared" si="2"/>
        <v>0</v>
      </c>
      <c r="K150" s="39"/>
    </row>
    <row r="151" spans="2:11" x14ac:dyDescent="0.35">
      <c r="B151" s="44"/>
      <c r="C151" s="45"/>
      <c r="D151" s="45"/>
      <c r="E151" s="52"/>
      <c r="F151" s="48"/>
      <c r="G151" s="49"/>
      <c r="H151" s="50"/>
      <c r="I151" s="26"/>
      <c r="J151" s="24">
        <f t="shared" si="2"/>
        <v>0</v>
      </c>
      <c r="K151" s="39"/>
    </row>
    <row r="152" spans="2:11" x14ac:dyDescent="0.35">
      <c r="B152" s="44"/>
      <c r="C152" s="45"/>
      <c r="D152" s="45"/>
      <c r="E152" s="52"/>
      <c r="F152" s="48"/>
      <c r="G152" s="49"/>
      <c r="H152" s="50"/>
      <c r="I152" s="26"/>
      <c r="J152" s="24">
        <f t="shared" si="2"/>
        <v>0</v>
      </c>
      <c r="K152" s="39"/>
    </row>
    <row r="153" spans="2:11" x14ac:dyDescent="0.35">
      <c r="B153" s="44"/>
      <c r="C153" s="45"/>
      <c r="D153" s="45"/>
      <c r="E153" s="52"/>
      <c r="F153" s="48"/>
      <c r="G153" s="49"/>
      <c r="H153" s="50"/>
      <c r="I153" s="26"/>
      <c r="J153" s="24">
        <f t="shared" si="2"/>
        <v>0</v>
      </c>
      <c r="K153" s="39"/>
    </row>
    <row r="154" spans="2:11" x14ac:dyDescent="0.35">
      <c r="B154" s="44"/>
      <c r="C154" s="45"/>
      <c r="D154" s="45"/>
      <c r="E154" s="52"/>
      <c r="F154" s="48"/>
      <c r="G154" s="49"/>
      <c r="H154" s="50"/>
      <c r="I154" s="26"/>
      <c r="J154" s="24">
        <f t="shared" si="2"/>
        <v>0</v>
      </c>
      <c r="K154" s="39"/>
    </row>
    <row r="155" spans="2:11" x14ac:dyDescent="0.35">
      <c r="B155" s="44"/>
      <c r="C155" s="45"/>
      <c r="D155" s="45"/>
      <c r="E155" s="52"/>
      <c r="F155" s="48"/>
      <c r="G155" s="49"/>
      <c r="H155" s="50"/>
      <c r="I155" s="26"/>
      <c r="J155" s="24">
        <f t="shared" si="2"/>
        <v>0</v>
      </c>
      <c r="K155" s="39"/>
    </row>
    <row r="156" spans="2:11" x14ac:dyDescent="0.35">
      <c r="B156" s="44"/>
      <c r="C156" s="45"/>
      <c r="D156" s="45"/>
      <c r="E156" s="52"/>
      <c r="F156" s="48"/>
      <c r="G156" s="49"/>
      <c r="H156" s="50"/>
      <c r="I156" s="26"/>
      <c r="J156" s="24">
        <f t="shared" si="2"/>
        <v>0</v>
      </c>
      <c r="K156" s="39"/>
    </row>
    <row r="157" spans="2:11" x14ac:dyDescent="0.35">
      <c r="B157" s="44"/>
      <c r="C157" s="45"/>
      <c r="D157" s="45"/>
      <c r="E157" s="52"/>
      <c r="F157" s="48"/>
      <c r="G157" s="49"/>
      <c r="H157" s="50"/>
      <c r="I157" s="26"/>
      <c r="J157" s="24">
        <f t="shared" si="2"/>
        <v>0</v>
      </c>
      <c r="K157" s="39"/>
    </row>
    <row r="158" spans="2:11" x14ac:dyDescent="0.35">
      <c r="B158" s="44"/>
      <c r="C158" s="45"/>
      <c r="D158" s="45"/>
      <c r="E158" s="52"/>
      <c r="F158" s="48"/>
      <c r="G158" s="49"/>
      <c r="H158" s="50"/>
      <c r="I158" s="26"/>
      <c r="J158" s="24">
        <f t="shared" si="2"/>
        <v>0</v>
      </c>
      <c r="K158" s="39"/>
    </row>
    <row r="159" spans="2:11" x14ac:dyDescent="0.35">
      <c r="B159" s="44"/>
      <c r="C159" s="45"/>
      <c r="D159" s="45"/>
      <c r="E159" s="52"/>
      <c r="F159" s="48"/>
      <c r="G159" s="49"/>
      <c r="H159" s="50"/>
      <c r="I159" s="26"/>
      <c r="J159" s="24">
        <f t="shared" si="2"/>
        <v>0</v>
      </c>
      <c r="K159" s="39"/>
    </row>
    <row r="160" spans="2:11" x14ac:dyDescent="0.35">
      <c r="B160" s="44"/>
      <c r="C160" s="45"/>
      <c r="D160" s="45"/>
      <c r="E160" s="52"/>
      <c r="F160" s="48"/>
      <c r="G160" s="49"/>
      <c r="H160" s="50"/>
      <c r="I160" s="26"/>
      <c r="J160" s="24">
        <f t="shared" si="2"/>
        <v>0</v>
      </c>
      <c r="K160" s="39"/>
    </row>
    <row r="161" spans="2:11" x14ac:dyDescent="0.35">
      <c r="B161" s="44"/>
      <c r="C161" s="45"/>
      <c r="D161" s="45"/>
      <c r="E161" s="52"/>
      <c r="F161" s="48"/>
      <c r="G161" s="49"/>
      <c r="H161" s="50"/>
      <c r="I161" s="26"/>
      <c r="J161" s="24">
        <f t="shared" si="2"/>
        <v>0</v>
      </c>
      <c r="K161" s="39"/>
    </row>
    <row r="162" spans="2:11" x14ac:dyDescent="0.35">
      <c r="B162" s="44"/>
      <c r="C162" s="45"/>
      <c r="D162" s="45"/>
      <c r="E162" s="52"/>
      <c r="F162" s="48"/>
      <c r="G162" s="49"/>
      <c r="H162" s="50"/>
      <c r="I162" s="26"/>
      <c r="J162" s="24">
        <f t="shared" si="2"/>
        <v>0</v>
      </c>
      <c r="K162" s="39"/>
    </row>
    <row r="163" spans="2:11" x14ac:dyDescent="0.35">
      <c r="B163" s="44"/>
      <c r="C163" s="45"/>
      <c r="D163" s="45"/>
      <c r="E163" s="52"/>
      <c r="F163" s="48"/>
      <c r="G163" s="49"/>
      <c r="H163" s="50"/>
      <c r="I163" s="26"/>
      <c r="J163" s="24">
        <f t="shared" si="2"/>
        <v>0</v>
      </c>
      <c r="K163" s="39"/>
    </row>
    <row r="164" spans="2:11" x14ac:dyDescent="0.35">
      <c r="B164" s="44"/>
      <c r="C164" s="45"/>
      <c r="D164" s="45"/>
      <c r="E164" s="52"/>
      <c r="F164" s="48"/>
      <c r="G164" s="49"/>
      <c r="H164" s="50"/>
      <c r="I164" s="26"/>
      <c r="J164" s="24">
        <f t="shared" si="2"/>
        <v>0</v>
      </c>
      <c r="K164" s="39"/>
    </row>
    <row r="165" spans="2:11" x14ac:dyDescent="0.35">
      <c r="B165" s="44"/>
      <c r="C165" s="45"/>
      <c r="D165" s="45"/>
      <c r="E165" s="52"/>
      <c r="F165" s="48"/>
      <c r="G165" s="49"/>
      <c r="H165" s="50"/>
      <c r="I165" s="26"/>
      <c r="J165" s="24">
        <f t="shared" si="2"/>
        <v>0</v>
      </c>
      <c r="K165" s="39"/>
    </row>
    <row r="166" spans="2:11" x14ac:dyDescent="0.35">
      <c r="B166" s="44"/>
      <c r="C166" s="45"/>
      <c r="D166" s="45"/>
      <c r="E166" s="52"/>
      <c r="F166" s="48"/>
      <c r="G166" s="49"/>
      <c r="H166" s="50"/>
      <c r="I166" s="26"/>
      <c r="J166" s="24">
        <f t="shared" si="2"/>
        <v>0</v>
      </c>
      <c r="K166" s="39"/>
    </row>
    <row r="167" spans="2:11" x14ac:dyDescent="0.35">
      <c r="B167" s="44"/>
      <c r="C167" s="45"/>
      <c r="D167" s="45"/>
      <c r="E167" s="52"/>
      <c r="F167" s="48"/>
      <c r="G167" s="49"/>
      <c r="H167" s="50"/>
      <c r="I167" s="26"/>
      <c r="J167" s="24">
        <f t="shared" si="2"/>
        <v>0</v>
      </c>
      <c r="K167" s="39"/>
    </row>
    <row r="168" spans="2:11" x14ac:dyDescent="0.35">
      <c r="B168" s="44"/>
      <c r="C168" s="45"/>
      <c r="D168" s="45"/>
      <c r="E168" s="52"/>
      <c r="F168" s="48"/>
      <c r="G168" s="49"/>
      <c r="H168" s="50"/>
      <c r="I168" s="26"/>
      <c r="J168" s="24">
        <f t="shared" si="2"/>
        <v>0</v>
      </c>
      <c r="K168" s="39"/>
    </row>
    <row r="169" spans="2:11" x14ac:dyDescent="0.35">
      <c r="B169" s="44"/>
      <c r="C169" s="45"/>
      <c r="D169" s="45"/>
      <c r="E169" s="52"/>
      <c r="F169" s="48"/>
      <c r="G169" s="49"/>
      <c r="H169" s="50"/>
      <c r="I169" s="26"/>
      <c r="J169" s="24">
        <f t="shared" si="2"/>
        <v>0</v>
      </c>
      <c r="K169" s="39"/>
    </row>
    <row r="170" spans="2:11" x14ac:dyDescent="0.35">
      <c r="B170" s="44"/>
      <c r="C170" s="45"/>
      <c r="D170" s="45"/>
      <c r="E170" s="52"/>
      <c r="F170" s="48"/>
      <c r="G170" s="49"/>
      <c r="H170" s="50"/>
      <c r="I170" s="26"/>
      <c r="J170" s="24">
        <f t="shared" si="2"/>
        <v>0</v>
      </c>
      <c r="K170" s="39"/>
    </row>
    <row r="171" spans="2:11" x14ac:dyDescent="0.35">
      <c r="B171" s="44"/>
      <c r="C171" s="45"/>
      <c r="D171" s="45"/>
      <c r="E171" s="52"/>
      <c r="F171" s="48"/>
      <c r="G171" s="49"/>
      <c r="H171" s="50"/>
      <c r="I171" s="26"/>
      <c r="J171" s="24">
        <f t="shared" si="2"/>
        <v>0</v>
      </c>
      <c r="K171" s="39"/>
    </row>
    <row r="172" spans="2:11" x14ac:dyDescent="0.35">
      <c r="B172" s="44"/>
      <c r="C172" s="45"/>
      <c r="D172" s="45"/>
      <c r="E172" s="52"/>
      <c r="F172" s="48"/>
      <c r="G172" s="49"/>
      <c r="H172" s="50"/>
      <c r="I172" s="26"/>
      <c r="J172" s="24">
        <f t="shared" si="2"/>
        <v>0</v>
      </c>
      <c r="K172" s="39"/>
    </row>
    <row r="173" spans="2:11" x14ac:dyDescent="0.35">
      <c r="B173" s="44"/>
      <c r="C173" s="45"/>
      <c r="D173" s="45"/>
      <c r="E173" s="52"/>
      <c r="F173" s="48"/>
      <c r="G173" s="49"/>
      <c r="H173" s="50"/>
      <c r="I173" s="26"/>
      <c r="J173" s="24">
        <f t="shared" si="2"/>
        <v>0</v>
      </c>
      <c r="K173" s="39"/>
    </row>
    <row r="174" spans="2:11" x14ac:dyDescent="0.35">
      <c r="B174" s="44"/>
      <c r="C174" s="45"/>
      <c r="D174" s="45"/>
      <c r="E174" s="52"/>
      <c r="F174" s="48"/>
      <c r="G174" s="49"/>
      <c r="H174" s="50"/>
      <c r="I174" s="26"/>
      <c r="J174" s="24">
        <f t="shared" si="2"/>
        <v>0</v>
      </c>
      <c r="K174" s="39"/>
    </row>
    <row r="175" spans="2:11" x14ac:dyDescent="0.35">
      <c r="B175" s="44"/>
      <c r="C175" s="45"/>
      <c r="D175" s="45"/>
      <c r="E175" s="52"/>
      <c r="F175" s="48"/>
      <c r="G175" s="49"/>
      <c r="H175" s="50"/>
      <c r="I175" s="26"/>
      <c r="J175" s="24">
        <f t="shared" si="2"/>
        <v>0</v>
      </c>
      <c r="K175" s="39"/>
    </row>
    <row r="176" spans="2:11" x14ac:dyDescent="0.35">
      <c r="B176" s="44"/>
      <c r="C176" s="45"/>
      <c r="D176" s="45"/>
      <c r="E176" s="52"/>
      <c r="F176" s="48"/>
      <c r="G176" s="49"/>
      <c r="H176" s="50"/>
      <c r="I176" s="26"/>
      <c r="J176" s="24">
        <f t="shared" si="2"/>
        <v>0</v>
      </c>
      <c r="K176" s="39"/>
    </row>
    <row r="177" spans="2:11" x14ac:dyDescent="0.35">
      <c r="B177" s="44"/>
      <c r="C177" s="45"/>
      <c r="D177" s="45"/>
      <c r="E177" s="52"/>
      <c r="F177" s="48"/>
      <c r="G177" s="49"/>
      <c r="H177" s="50"/>
      <c r="I177" s="26"/>
      <c r="J177" s="24">
        <f t="shared" si="2"/>
        <v>0</v>
      </c>
      <c r="K177" s="39"/>
    </row>
    <row r="178" spans="2:11" x14ac:dyDescent="0.35">
      <c r="B178" s="44"/>
      <c r="C178" s="45"/>
      <c r="D178" s="45"/>
      <c r="E178" s="52"/>
      <c r="F178" s="48"/>
      <c r="G178" s="49"/>
      <c r="H178" s="50"/>
      <c r="I178" s="26"/>
      <c r="J178" s="24">
        <f t="shared" si="2"/>
        <v>0</v>
      </c>
      <c r="K178" s="39"/>
    </row>
    <row r="179" spans="2:11" x14ac:dyDescent="0.35">
      <c r="B179" s="44"/>
      <c r="C179" s="45"/>
      <c r="D179" s="45"/>
      <c r="E179" s="52"/>
      <c r="F179" s="48"/>
      <c r="G179" s="49"/>
      <c r="H179" s="50"/>
      <c r="I179" s="26"/>
      <c r="J179" s="24">
        <f t="shared" si="2"/>
        <v>0</v>
      </c>
      <c r="K179" s="39"/>
    </row>
    <row r="180" spans="2:11" x14ac:dyDescent="0.35">
      <c r="B180" s="44"/>
      <c r="C180" s="45"/>
      <c r="D180" s="45"/>
      <c r="E180" s="52"/>
      <c r="F180" s="48"/>
      <c r="G180" s="49"/>
      <c r="H180" s="50"/>
      <c r="I180" s="26"/>
      <c r="J180" s="24">
        <f t="shared" si="2"/>
        <v>0</v>
      </c>
      <c r="K180" s="39"/>
    </row>
    <row r="181" spans="2:11" x14ac:dyDescent="0.35">
      <c r="B181" s="44"/>
      <c r="C181" s="45"/>
      <c r="D181" s="45"/>
      <c r="E181" s="52"/>
      <c r="F181" s="48"/>
      <c r="G181" s="49"/>
      <c r="H181" s="50"/>
      <c r="I181" s="26"/>
      <c r="J181" s="24">
        <f t="shared" si="2"/>
        <v>0</v>
      </c>
      <c r="K181" s="39"/>
    </row>
    <row r="182" spans="2:11" x14ac:dyDescent="0.35">
      <c r="B182" s="44"/>
      <c r="C182" s="45"/>
      <c r="D182" s="45"/>
      <c r="E182" s="52"/>
      <c r="F182" s="48"/>
      <c r="G182" s="49"/>
      <c r="H182" s="50"/>
      <c r="I182" s="26"/>
      <c r="J182" s="24">
        <f t="shared" si="2"/>
        <v>0</v>
      </c>
      <c r="K182" s="39"/>
    </row>
    <row r="183" spans="2:11" x14ac:dyDescent="0.35">
      <c r="B183" s="44"/>
      <c r="C183" s="45"/>
      <c r="D183" s="45"/>
      <c r="E183" s="52"/>
      <c r="F183" s="48"/>
      <c r="G183" s="49"/>
      <c r="H183" s="50"/>
      <c r="I183" s="26"/>
      <c r="J183" s="24">
        <f t="shared" si="2"/>
        <v>0</v>
      </c>
      <c r="K183" s="39"/>
    </row>
    <row r="184" spans="2:11" x14ac:dyDescent="0.35">
      <c r="B184" s="44"/>
      <c r="C184" s="45"/>
      <c r="D184" s="45"/>
      <c r="E184" s="52"/>
      <c r="F184" s="48"/>
      <c r="G184" s="49"/>
      <c r="H184" s="50"/>
      <c r="I184" s="26"/>
      <c r="J184" s="24">
        <f t="shared" si="2"/>
        <v>0</v>
      </c>
      <c r="K184" s="39"/>
    </row>
    <row r="185" spans="2:11" x14ac:dyDescent="0.35">
      <c r="B185" s="44"/>
      <c r="C185" s="45"/>
      <c r="D185" s="45"/>
      <c r="E185" s="52"/>
      <c r="F185" s="48"/>
      <c r="G185" s="49"/>
      <c r="H185" s="50"/>
      <c r="I185" s="26"/>
      <c r="J185" s="24">
        <f t="shared" si="2"/>
        <v>0</v>
      </c>
      <c r="K185" s="39"/>
    </row>
    <row r="186" spans="2:11" x14ac:dyDescent="0.35">
      <c r="B186" s="44"/>
      <c r="C186" s="45"/>
      <c r="D186" s="45"/>
      <c r="E186" s="52"/>
      <c r="F186" s="48"/>
      <c r="G186" s="49"/>
      <c r="H186" s="50"/>
      <c r="I186" s="26"/>
      <c r="J186" s="24">
        <f t="shared" si="2"/>
        <v>0</v>
      </c>
      <c r="K186" s="39"/>
    </row>
    <row r="187" spans="2:11" x14ac:dyDescent="0.35">
      <c r="B187" s="44"/>
      <c r="C187" s="45"/>
      <c r="D187" s="45"/>
      <c r="E187" s="52"/>
      <c r="F187" s="48"/>
      <c r="G187" s="49"/>
      <c r="H187" s="50"/>
      <c r="I187" s="26"/>
      <c r="J187" s="24">
        <f t="shared" si="2"/>
        <v>0</v>
      </c>
      <c r="K187" s="39"/>
    </row>
    <row r="188" spans="2:11" x14ac:dyDescent="0.35">
      <c r="B188" s="44"/>
      <c r="C188" s="45"/>
      <c r="D188" s="45"/>
      <c r="E188" s="52"/>
      <c r="F188" s="48"/>
      <c r="G188" s="49"/>
      <c r="H188" s="50"/>
      <c r="I188" s="26"/>
      <c r="J188" s="24">
        <f t="shared" si="2"/>
        <v>0</v>
      </c>
      <c r="K188" s="39"/>
    </row>
    <row r="189" spans="2:11" x14ac:dyDescent="0.35">
      <c r="B189" s="44"/>
      <c r="C189" s="45"/>
      <c r="D189" s="45"/>
      <c r="E189" s="52"/>
      <c r="F189" s="48"/>
      <c r="G189" s="49"/>
      <c r="H189" s="50"/>
      <c r="I189" s="26"/>
      <c r="J189" s="24">
        <f t="shared" si="2"/>
        <v>0</v>
      </c>
      <c r="K189" s="39"/>
    </row>
    <row r="190" spans="2:11" x14ac:dyDescent="0.35">
      <c r="B190" s="44"/>
      <c r="C190" s="45"/>
      <c r="D190" s="45"/>
      <c r="E190" s="52"/>
      <c r="F190" s="48"/>
      <c r="G190" s="49"/>
      <c r="H190" s="50"/>
      <c r="I190" s="26"/>
      <c r="J190" s="24">
        <f t="shared" si="2"/>
        <v>0</v>
      </c>
      <c r="K190" s="39"/>
    </row>
    <row r="191" spans="2:11" x14ac:dyDescent="0.35">
      <c r="B191" s="44"/>
      <c r="C191" s="45"/>
      <c r="D191" s="45"/>
      <c r="E191" s="52"/>
      <c r="F191" s="48"/>
      <c r="G191" s="49"/>
      <c r="H191" s="50"/>
      <c r="I191" s="26"/>
      <c r="J191" s="24">
        <f t="shared" si="2"/>
        <v>0</v>
      </c>
      <c r="K191" s="39"/>
    </row>
    <row r="192" spans="2:11" x14ac:dyDescent="0.35">
      <c r="B192" s="44"/>
      <c r="C192" s="45"/>
      <c r="D192" s="45"/>
      <c r="E192" s="52"/>
      <c r="F192" s="48"/>
      <c r="G192" s="49"/>
      <c r="H192" s="50"/>
      <c r="I192" s="26"/>
      <c r="J192" s="24">
        <f t="shared" si="2"/>
        <v>0</v>
      </c>
      <c r="K192" s="39"/>
    </row>
    <row r="193" spans="2:11" x14ac:dyDescent="0.35">
      <c r="B193" s="44"/>
      <c r="C193" s="45"/>
      <c r="D193" s="45"/>
      <c r="E193" s="52"/>
      <c r="F193" s="48"/>
      <c r="G193" s="49"/>
      <c r="H193" s="50"/>
      <c r="I193" s="26"/>
      <c r="J193" s="24">
        <f t="shared" si="2"/>
        <v>0</v>
      </c>
      <c r="K193" s="39"/>
    </row>
    <row r="194" spans="2:11" x14ac:dyDescent="0.35">
      <c r="B194" s="44"/>
      <c r="C194" s="45"/>
      <c r="D194" s="45"/>
      <c r="E194" s="52"/>
      <c r="F194" s="48"/>
      <c r="G194" s="49"/>
      <c r="H194" s="50"/>
      <c r="I194" s="26"/>
      <c r="J194" s="24">
        <f t="shared" si="2"/>
        <v>0</v>
      </c>
      <c r="K194" s="39"/>
    </row>
    <row r="195" spans="2:11" x14ac:dyDescent="0.35">
      <c r="B195" s="44"/>
      <c r="C195" s="45"/>
      <c r="D195" s="45"/>
      <c r="E195" s="52"/>
      <c r="F195" s="48"/>
      <c r="G195" s="49"/>
      <c r="H195" s="50"/>
      <c r="I195" s="26"/>
      <c r="J195" s="24">
        <f t="shared" si="2"/>
        <v>0</v>
      </c>
      <c r="K195" s="39"/>
    </row>
    <row r="196" spans="2:11" x14ac:dyDescent="0.35">
      <c r="B196" s="44"/>
      <c r="C196" s="45"/>
      <c r="D196" s="45"/>
      <c r="E196" s="52"/>
      <c r="F196" s="48"/>
      <c r="G196" s="49"/>
      <c r="H196" s="50"/>
      <c r="I196" s="26"/>
      <c r="J196" s="24">
        <f t="shared" si="2"/>
        <v>0</v>
      </c>
      <c r="K196" s="39"/>
    </row>
    <row r="197" spans="2:11" x14ac:dyDescent="0.35">
      <c r="B197" s="44"/>
      <c r="C197" s="45"/>
      <c r="D197" s="45"/>
      <c r="E197" s="52"/>
      <c r="F197" s="48"/>
      <c r="G197" s="49"/>
      <c r="H197" s="50"/>
      <c r="I197" s="26"/>
      <c r="J197" s="24">
        <f t="shared" si="2"/>
        <v>0</v>
      </c>
      <c r="K197" s="39"/>
    </row>
    <row r="198" spans="2:11" x14ac:dyDescent="0.35">
      <c r="B198" s="44"/>
      <c r="C198" s="45"/>
      <c r="D198" s="45"/>
      <c r="E198" s="52"/>
      <c r="F198" s="48"/>
      <c r="G198" s="49"/>
      <c r="H198" s="50"/>
      <c r="I198" s="26"/>
      <c r="J198" s="24">
        <f t="shared" si="2"/>
        <v>0</v>
      </c>
      <c r="K198" s="39"/>
    </row>
    <row r="199" spans="2:11" x14ac:dyDescent="0.35">
      <c r="B199" s="44"/>
      <c r="C199" s="45"/>
      <c r="D199" s="45"/>
      <c r="E199" s="52"/>
      <c r="F199" s="48"/>
      <c r="G199" s="49"/>
      <c r="H199" s="50"/>
      <c r="I199" s="26"/>
      <c r="J199" s="24">
        <f t="shared" ref="J199:J262" si="3">F199*G199*H199*I199</f>
        <v>0</v>
      </c>
      <c r="K199" s="39"/>
    </row>
    <row r="200" spans="2:11" x14ac:dyDescent="0.35">
      <c r="B200" s="44"/>
      <c r="C200" s="45"/>
      <c r="D200" s="45"/>
      <c r="E200" s="52"/>
      <c r="F200" s="48"/>
      <c r="G200" s="49"/>
      <c r="H200" s="50"/>
      <c r="I200" s="26"/>
      <c r="J200" s="24">
        <f t="shared" si="3"/>
        <v>0</v>
      </c>
      <c r="K200" s="39"/>
    </row>
    <row r="201" spans="2:11" x14ac:dyDescent="0.35">
      <c r="B201" s="44"/>
      <c r="C201" s="45"/>
      <c r="D201" s="45"/>
      <c r="E201" s="52"/>
      <c r="F201" s="48"/>
      <c r="G201" s="49"/>
      <c r="H201" s="50"/>
      <c r="I201" s="26"/>
      <c r="J201" s="24">
        <f t="shared" si="3"/>
        <v>0</v>
      </c>
      <c r="K201" s="39"/>
    </row>
    <row r="202" spans="2:11" x14ac:dyDescent="0.35">
      <c r="B202" s="44"/>
      <c r="C202" s="45"/>
      <c r="D202" s="45"/>
      <c r="E202" s="52"/>
      <c r="F202" s="48"/>
      <c r="G202" s="49"/>
      <c r="H202" s="50"/>
      <c r="I202" s="26"/>
      <c r="J202" s="24">
        <f t="shared" si="3"/>
        <v>0</v>
      </c>
      <c r="K202" s="39"/>
    </row>
    <row r="203" spans="2:11" x14ac:dyDescent="0.35">
      <c r="B203" s="44"/>
      <c r="C203" s="45"/>
      <c r="D203" s="45"/>
      <c r="E203" s="52"/>
      <c r="F203" s="48"/>
      <c r="G203" s="49"/>
      <c r="H203" s="50"/>
      <c r="I203" s="26"/>
      <c r="J203" s="24">
        <f t="shared" si="3"/>
        <v>0</v>
      </c>
      <c r="K203" s="39"/>
    </row>
    <row r="204" spans="2:11" x14ac:dyDescent="0.35">
      <c r="B204" s="44"/>
      <c r="C204" s="45"/>
      <c r="D204" s="45"/>
      <c r="E204" s="52"/>
      <c r="F204" s="48"/>
      <c r="G204" s="49"/>
      <c r="H204" s="50"/>
      <c r="I204" s="26"/>
      <c r="J204" s="24">
        <f t="shared" si="3"/>
        <v>0</v>
      </c>
      <c r="K204" s="39"/>
    </row>
    <row r="205" spans="2:11" x14ac:dyDescent="0.35">
      <c r="B205" s="44"/>
      <c r="C205" s="45"/>
      <c r="D205" s="45"/>
      <c r="E205" s="52"/>
      <c r="F205" s="48"/>
      <c r="G205" s="49"/>
      <c r="H205" s="50"/>
      <c r="I205" s="26"/>
      <c r="J205" s="24">
        <f t="shared" si="3"/>
        <v>0</v>
      </c>
      <c r="K205" s="39"/>
    </row>
    <row r="206" spans="2:11" x14ac:dyDescent="0.35">
      <c r="B206" s="44"/>
      <c r="C206" s="45"/>
      <c r="D206" s="45"/>
      <c r="E206" s="52"/>
      <c r="F206" s="48"/>
      <c r="G206" s="49"/>
      <c r="H206" s="50"/>
      <c r="I206" s="26"/>
      <c r="J206" s="24">
        <f t="shared" si="3"/>
        <v>0</v>
      </c>
      <c r="K206" s="39"/>
    </row>
    <row r="207" spans="2:11" x14ac:dyDescent="0.35">
      <c r="B207" s="44"/>
      <c r="C207" s="45"/>
      <c r="D207" s="45"/>
      <c r="E207" s="52"/>
      <c r="F207" s="48"/>
      <c r="G207" s="49"/>
      <c r="H207" s="50"/>
      <c r="I207" s="26"/>
      <c r="J207" s="24">
        <f t="shared" si="3"/>
        <v>0</v>
      </c>
      <c r="K207" s="39"/>
    </row>
    <row r="208" spans="2:11" x14ac:dyDescent="0.35">
      <c r="B208" s="44"/>
      <c r="C208" s="45"/>
      <c r="D208" s="45"/>
      <c r="E208" s="52"/>
      <c r="F208" s="48"/>
      <c r="G208" s="49"/>
      <c r="H208" s="50"/>
      <c r="I208" s="26"/>
      <c r="J208" s="24">
        <f t="shared" si="3"/>
        <v>0</v>
      </c>
      <c r="K208" s="39"/>
    </row>
    <row r="209" spans="2:11" x14ac:dyDescent="0.35">
      <c r="B209" s="44"/>
      <c r="C209" s="45"/>
      <c r="D209" s="45"/>
      <c r="E209" s="52"/>
      <c r="F209" s="48"/>
      <c r="G209" s="49"/>
      <c r="H209" s="50"/>
      <c r="I209" s="26"/>
      <c r="J209" s="24">
        <f t="shared" si="3"/>
        <v>0</v>
      </c>
      <c r="K209" s="39"/>
    </row>
    <row r="210" spans="2:11" x14ac:dyDescent="0.35">
      <c r="B210" s="44"/>
      <c r="C210" s="45"/>
      <c r="D210" s="45"/>
      <c r="E210" s="52"/>
      <c r="F210" s="48"/>
      <c r="G210" s="49"/>
      <c r="H210" s="50"/>
      <c r="I210" s="26"/>
      <c r="J210" s="24">
        <f t="shared" si="3"/>
        <v>0</v>
      </c>
      <c r="K210" s="39"/>
    </row>
    <row r="211" spans="2:11" x14ac:dyDescent="0.35">
      <c r="B211" s="44"/>
      <c r="C211" s="45"/>
      <c r="D211" s="45"/>
      <c r="E211" s="52"/>
      <c r="F211" s="48"/>
      <c r="G211" s="49"/>
      <c r="H211" s="50"/>
      <c r="I211" s="26"/>
      <c r="J211" s="24">
        <f t="shared" si="3"/>
        <v>0</v>
      </c>
      <c r="K211" s="39"/>
    </row>
    <row r="212" spans="2:11" x14ac:dyDescent="0.35">
      <c r="B212" s="44"/>
      <c r="C212" s="45"/>
      <c r="D212" s="45"/>
      <c r="E212" s="52"/>
      <c r="F212" s="48"/>
      <c r="G212" s="49"/>
      <c r="H212" s="50"/>
      <c r="I212" s="26"/>
      <c r="J212" s="24">
        <f t="shared" si="3"/>
        <v>0</v>
      </c>
      <c r="K212" s="39"/>
    </row>
    <row r="213" spans="2:11" x14ac:dyDescent="0.35">
      <c r="B213" s="44"/>
      <c r="C213" s="45"/>
      <c r="D213" s="45"/>
      <c r="E213" s="52"/>
      <c r="F213" s="48"/>
      <c r="G213" s="49"/>
      <c r="H213" s="50"/>
      <c r="I213" s="26"/>
      <c r="J213" s="24">
        <f t="shared" si="3"/>
        <v>0</v>
      </c>
      <c r="K213" s="39"/>
    </row>
    <row r="214" spans="2:11" x14ac:dyDescent="0.35">
      <c r="B214" s="44"/>
      <c r="C214" s="45"/>
      <c r="D214" s="45"/>
      <c r="E214" s="52"/>
      <c r="F214" s="48"/>
      <c r="G214" s="49"/>
      <c r="H214" s="50"/>
      <c r="I214" s="26"/>
      <c r="J214" s="24">
        <f t="shared" si="3"/>
        <v>0</v>
      </c>
      <c r="K214" s="39"/>
    </row>
    <row r="215" spans="2:11" x14ac:dyDescent="0.35">
      <c r="B215" s="44"/>
      <c r="C215" s="45"/>
      <c r="D215" s="45"/>
      <c r="E215" s="52"/>
      <c r="F215" s="48"/>
      <c r="G215" s="49"/>
      <c r="H215" s="50"/>
      <c r="I215" s="26"/>
      <c r="J215" s="24">
        <f t="shared" si="3"/>
        <v>0</v>
      </c>
      <c r="K215" s="39"/>
    </row>
    <row r="216" spans="2:11" x14ac:dyDescent="0.35">
      <c r="B216" s="44"/>
      <c r="C216" s="45"/>
      <c r="D216" s="45"/>
      <c r="E216" s="52"/>
      <c r="F216" s="48"/>
      <c r="G216" s="49"/>
      <c r="H216" s="50"/>
      <c r="I216" s="26"/>
      <c r="J216" s="24">
        <f t="shared" si="3"/>
        <v>0</v>
      </c>
      <c r="K216" s="39"/>
    </row>
    <row r="217" spans="2:11" x14ac:dyDescent="0.35">
      <c r="B217" s="44"/>
      <c r="C217" s="45"/>
      <c r="D217" s="45"/>
      <c r="E217" s="52"/>
      <c r="F217" s="48"/>
      <c r="G217" s="49"/>
      <c r="H217" s="50"/>
      <c r="I217" s="26"/>
      <c r="J217" s="24">
        <f t="shared" si="3"/>
        <v>0</v>
      </c>
      <c r="K217" s="39"/>
    </row>
    <row r="218" spans="2:11" x14ac:dyDescent="0.35">
      <c r="B218" s="44"/>
      <c r="C218" s="45"/>
      <c r="D218" s="45"/>
      <c r="E218" s="52"/>
      <c r="F218" s="48"/>
      <c r="G218" s="49"/>
      <c r="H218" s="50"/>
      <c r="I218" s="26"/>
      <c r="J218" s="24">
        <f t="shared" si="3"/>
        <v>0</v>
      </c>
      <c r="K218" s="39"/>
    </row>
    <row r="219" spans="2:11" x14ac:dyDescent="0.35">
      <c r="B219" s="44"/>
      <c r="C219" s="45"/>
      <c r="D219" s="45"/>
      <c r="E219" s="52"/>
      <c r="F219" s="48"/>
      <c r="G219" s="49"/>
      <c r="H219" s="50"/>
      <c r="I219" s="26"/>
      <c r="J219" s="24">
        <f t="shared" si="3"/>
        <v>0</v>
      </c>
      <c r="K219" s="39"/>
    </row>
    <row r="220" spans="2:11" x14ac:dyDescent="0.35">
      <c r="B220" s="44"/>
      <c r="C220" s="45"/>
      <c r="D220" s="45"/>
      <c r="E220" s="52"/>
      <c r="F220" s="48"/>
      <c r="G220" s="49"/>
      <c r="H220" s="50"/>
      <c r="I220" s="26"/>
      <c r="J220" s="24">
        <f t="shared" si="3"/>
        <v>0</v>
      </c>
      <c r="K220" s="39"/>
    </row>
    <row r="221" spans="2:11" x14ac:dyDescent="0.35">
      <c r="B221" s="44"/>
      <c r="C221" s="45"/>
      <c r="D221" s="45"/>
      <c r="E221" s="52"/>
      <c r="F221" s="48"/>
      <c r="G221" s="49"/>
      <c r="H221" s="50"/>
      <c r="I221" s="26"/>
      <c r="J221" s="24">
        <f t="shared" si="3"/>
        <v>0</v>
      </c>
      <c r="K221" s="39"/>
    </row>
    <row r="222" spans="2:11" x14ac:dyDescent="0.35">
      <c r="B222" s="44"/>
      <c r="C222" s="45"/>
      <c r="D222" s="45"/>
      <c r="E222" s="52"/>
      <c r="F222" s="48"/>
      <c r="G222" s="49"/>
      <c r="H222" s="50"/>
      <c r="I222" s="26"/>
      <c r="J222" s="24">
        <f t="shared" si="3"/>
        <v>0</v>
      </c>
      <c r="K222" s="39"/>
    </row>
    <row r="223" spans="2:11" x14ac:dyDescent="0.35">
      <c r="B223" s="44"/>
      <c r="C223" s="45"/>
      <c r="D223" s="45"/>
      <c r="E223" s="52"/>
      <c r="F223" s="48"/>
      <c r="G223" s="49"/>
      <c r="H223" s="50"/>
      <c r="I223" s="26"/>
      <c r="J223" s="24">
        <f t="shared" si="3"/>
        <v>0</v>
      </c>
      <c r="K223" s="39"/>
    </row>
    <row r="224" spans="2:11" x14ac:dyDescent="0.35">
      <c r="B224" s="44"/>
      <c r="C224" s="45"/>
      <c r="D224" s="45"/>
      <c r="E224" s="52"/>
      <c r="F224" s="48"/>
      <c r="G224" s="49"/>
      <c r="H224" s="50"/>
      <c r="I224" s="26"/>
      <c r="J224" s="24">
        <f t="shared" si="3"/>
        <v>0</v>
      </c>
      <c r="K224" s="39"/>
    </row>
    <row r="225" spans="2:11" x14ac:dyDescent="0.35">
      <c r="B225" s="44"/>
      <c r="C225" s="45"/>
      <c r="D225" s="45"/>
      <c r="E225" s="52"/>
      <c r="F225" s="48"/>
      <c r="G225" s="49"/>
      <c r="H225" s="50"/>
      <c r="I225" s="26"/>
      <c r="J225" s="24">
        <f t="shared" si="3"/>
        <v>0</v>
      </c>
      <c r="K225" s="39"/>
    </row>
    <row r="226" spans="2:11" x14ac:dyDescent="0.35">
      <c r="B226" s="44"/>
      <c r="C226" s="45"/>
      <c r="D226" s="45"/>
      <c r="E226" s="52"/>
      <c r="F226" s="48"/>
      <c r="G226" s="49"/>
      <c r="H226" s="50"/>
      <c r="I226" s="26"/>
      <c r="J226" s="24">
        <f t="shared" si="3"/>
        <v>0</v>
      </c>
      <c r="K226" s="39"/>
    </row>
    <row r="227" spans="2:11" x14ac:dyDescent="0.35">
      <c r="B227" s="44"/>
      <c r="C227" s="45"/>
      <c r="D227" s="45"/>
      <c r="E227" s="52"/>
      <c r="F227" s="48"/>
      <c r="G227" s="49"/>
      <c r="H227" s="50"/>
      <c r="I227" s="26"/>
      <c r="J227" s="24">
        <f t="shared" si="3"/>
        <v>0</v>
      </c>
      <c r="K227" s="39"/>
    </row>
    <row r="228" spans="2:11" x14ac:dyDescent="0.35">
      <c r="B228" s="44"/>
      <c r="C228" s="45"/>
      <c r="D228" s="45"/>
      <c r="E228" s="52"/>
      <c r="F228" s="48"/>
      <c r="G228" s="49"/>
      <c r="H228" s="50"/>
      <c r="I228" s="26"/>
      <c r="J228" s="24">
        <f t="shared" si="3"/>
        <v>0</v>
      </c>
      <c r="K228" s="39"/>
    </row>
    <row r="229" spans="2:11" x14ac:dyDescent="0.35">
      <c r="B229" s="44"/>
      <c r="C229" s="45"/>
      <c r="D229" s="45"/>
      <c r="E229" s="52"/>
      <c r="F229" s="48"/>
      <c r="G229" s="49"/>
      <c r="H229" s="50"/>
      <c r="I229" s="26"/>
      <c r="J229" s="24">
        <f t="shared" si="3"/>
        <v>0</v>
      </c>
      <c r="K229" s="39"/>
    </row>
    <row r="230" spans="2:11" x14ac:dyDescent="0.35">
      <c r="B230" s="44"/>
      <c r="C230" s="45"/>
      <c r="D230" s="45"/>
      <c r="E230" s="52"/>
      <c r="F230" s="48"/>
      <c r="G230" s="49"/>
      <c r="H230" s="50"/>
      <c r="I230" s="26"/>
      <c r="J230" s="24">
        <f t="shared" si="3"/>
        <v>0</v>
      </c>
      <c r="K230" s="39"/>
    </row>
    <row r="231" spans="2:11" x14ac:dyDescent="0.35">
      <c r="B231" s="44"/>
      <c r="C231" s="45"/>
      <c r="D231" s="45"/>
      <c r="E231" s="52"/>
      <c r="F231" s="48"/>
      <c r="G231" s="49"/>
      <c r="H231" s="50"/>
      <c r="I231" s="26"/>
      <c r="J231" s="24">
        <f t="shared" si="3"/>
        <v>0</v>
      </c>
      <c r="K231" s="39"/>
    </row>
    <row r="232" spans="2:11" x14ac:dyDescent="0.35">
      <c r="B232" s="44"/>
      <c r="C232" s="45"/>
      <c r="D232" s="45"/>
      <c r="E232" s="52"/>
      <c r="F232" s="48"/>
      <c r="G232" s="49"/>
      <c r="H232" s="50"/>
      <c r="I232" s="26"/>
      <c r="J232" s="24">
        <f t="shared" si="3"/>
        <v>0</v>
      </c>
      <c r="K232" s="39"/>
    </row>
    <row r="233" spans="2:11" x14ac:dyDescent="0.35">
      <c r="B233" s="44"/>
      <c r="C233" s="45"/>
      <c r="D233" s="45"/>
      <c r="E233" s="52"/>
      <c r="F233" s="48"/>
      <c r="G233" s="49"/>
      <c r="H233" s="50"/>
      <c r="I233" s="26"/>
      <c r="J233" s="24">
        <f t="shared" si="3"/>
        <v>0</v>
      </c>
      <c r="K233" s="39"/>
    </row>
    <row r="234" spans="2:11" x14ac:dyDescent="0.35">
      <c r="B234" s="44"/>
      <c r="C234" s="45"/>
      <c r="D234" s="45"/>
      <c r="E234" s="52"/>
      <c r="F234" s="48"/>
      <c r="G234" s="49"/>
      <c r="H234" s="50"/>
      <c r="I234" s="26"/>
      <c r="J234" s="24">
        <f t="shared" si="3"/>
        <v>0</v>
      </c>
      <c r="K234" s="39"/>
    </row>
    <row r="235" spans="2:11" x14ac:dyDescent="0.35">
      <c r="B235" s="44"/>
      <c r="C235" s="45"/>
      <c r="D235" s="45"/>
      <c r="E235" s="52"/>
      <c r="F235" s="48"/>
      <c r="G235" s="49"/>
      <c r="H235" s="50"/>
      <c r="I235" s="26"/>
      <c r="J235" s="24">
        <f t="shared" si="3"/>
        <v>0</v>
      </c>
      <c r="K235" s="39"/>
    </row>
    <row r="236" spans="2:11" x14ac:dyDescent="0.35">
      <c r="B236" s="44"/>
      <c r="C236" s="45"/>
      <c r="D236" s="45"/>
      <c r="E236" s="52"/>
      <c r="F236" s="48"/>
      <c r="G236" s="49"/>
      <c r="H236" s="50"/>
      <c r="I236" s="26"/>
      <c r="J236" s="24">
        <f t="shared" si="3"/>
        <v>0</v>
      </c>
      <c r="K236" s="39"/>
    </row>
    <row r="237" spans="2:11" x14ac:dyDescent="0.35">
      <c r="B237" s="44"/>
      <c r="C237" s="45"/>
      <c r="D237" s="45"/>
      <c r="E237" s="52"/>
      <c r="F237" s="48"/>
      <c r="G237" s="49"/>
      <c r="H237" s="50"/>
      <c r="I237" s="26"/>
      <c r="J237" s="24">
        <f t="shared" si="3"/>
        <v>0</v>
      </c>
      <c r="K237" s="39"/>
    </row>
    <row r="238" spans="2:11" x14ac:dyDescent="0.35">
      <c r="B238" s="44"/>
      <c r="C238" s="45"/>
      <c r="D238" s="45"/>
      <c r="E238" s="52"/>
      <c r="F238" s="48"/>
      <c r="G238" s="49"/>
      <c r="H238" s="50"/>
      <c r="I238" s="26"/>
      <c r="J238" s="24">
        <f t="shared" si="3"/>
        <v>0</v>
      </c>
      <c r="K238" s="39"/>
    </row>
    <row r="239" spans="2:11" x14ac:dyDescent="0.35">
      <c r="B239" s="44"/>
      <c r="C239" s="45"/>
      <c r="D239" s="45"/>
      <c r="E239" s="52"/>
      <c r="F239" s="48"/>
      <c r="G239" s="49"/>
      <c r="H239" s="50"/>
      <c r="I239" s="26"/>
      <c r="J239" s="24">
        <f t="shared" si="3"/>
        <v>0</v>
      </c>
      <c r="K239" s="39"/>
    </row>
    <row r="240" spans="2:11" x14ac:dyDescent="0.35">
      <c r="B240" s="44"/>
      <c r="C240" s="45"/>
      <c r="D240" s="45"/>
      <c r="E240" s="52"/>
      <c r="F240" s="48"/>
      <c r="G240" s="49"/>
      <c r="H240" s="50"/>
      <c r="I240" s="26"/>
      <c r="J240" s="24">
        <f t="shared" si="3"/>
        <v>0</v>
      </c>
      <c r="K240" s="39"/>
    </row>
    <row r="241" spans="2:11" x14ac:dyDescent="0.35">
      <c r="B241" s="44"/>
      <c r="C241" s="45"/>
      <c r="D241" s="45"/>
      <c r="E241" s="52"/>
      <c r="F241" s="48"/>
      <c r="G241" s="49"/>
      <c r="H241" s="50"/>
      <c r="I241" s="26"/>
      <c r="J241" s="24">
        <f t="shared" si="3"/>
        <v>0</v>
      </c>
      <c r="K241" s="39"/>
    </row>
    <row r="242" spans="2:11" x14ac:dyDescent="0.35">
      <c r="B242" s="44"/>
      <c r="C242" s="45"/>
      <c r="D242" s="45"/>
      <c r="E242" s="52"/>
      <c r="F242" s="48"/>
      <c r="G242" s="49"/>
      <c r="H242" s="50"/>
      <c r="I242" s="26"/>
      <c r="J242" s="24">
        <f t="shared" si="3"/>
        <v>0</v>
      </c>
      <c r="K242" s="39"/>
    </row>
    <row r="243" spans="2:11" x14ac:dyDescent="0.35">
      <c r="B243" s="44"/>
      <c r="C243" s="45"/>
      <c r="D243" s="45"/>
      <c r="E243" s="52"/>
      <c r="F243" s="48"/>
      <c r="G243" s="49"/>
      <c r="H243" s="50"/>
      <c r="I243" s="26"/>
      <c r="J243" s="24">
        <f t="shared" si="3"/>
        <v>0</v>
      </c>
      <c r="K243" s="39"/>
    </row>
    <row r="244" spans="2:11" x14ac:dyDescent="0.35">
      <c r="B244" s="44"/>
      <c r="C244" s="45"/>
      <c r="D244" s="45"/>
      <c r="E244" s="52"/>
      <c r="F244" s="48"/>
      <c r="G244" s="49"/>
      <c r="H244" s="50"/>
      <c r="I244" s="26"/>
      <c r="J244" s="24">
        <f t="shared" si="3"/>
        <v>0</v>
      </c>
      <c r="K244" s="39"/>
    </row>
    <row r="245" spans="2:11" x14ac:dyDescent="0.35">
      <c r="B245" s="44"/>
      <c r="C245" s="45"/>
      <c r="D245" s="45"/>
      <c r="E245" s="52"/>
      <c r="F245" s="48"/>
      <c r="G245" s="49"/>
      <c r="H245" s="50"/>
      <c r="I245" s="26"/>
      <c r="J245" s="24">
        <f t="shared" si="3"/>
        <v>0</v>
      </c>
      <c r="K245" s="39"/>
    </row>
    <row r="246" spans="2:11" x14ac:dyDescent="0.35">
      <c r="B246" s="44"/>
      <c r="C246" s="45"/>
      <c r="D246" s="45"/>
      <c r="E246" s="52"/>
      <c r="F246" s="48"/>
      <c r="G246" s="49"/>
      <c r="H246" s="50"/>
      <c r="I246" s="26"/>
      <c r="J246" s="24">
        <f t="shared" si="3"/>
        <v>0</v>
      </c>
      <c r="K246" s="39"/>
    </row>
    <row r="247" spans="2:11" x14ac:dyDescent="0.35">
      <c r="B247" s="44"/>
      <c r="C247" s="45"/>
      <c r="D247" s="45"/>
      <c r="E247" s="52"/>
      <c r="F247" s="48"/>
      <c r="G247" s="49"/>
      <c r="H247" s="50"/>
      <c r="I247" s="26"/>
      <c r="J247" s="24">
        <f t="shared" si="3"/>
        <v>0</v>
      </c>
      <c r="K247" s="39"/>
    </row>
    <row r="248" spans="2:11" x14ac:dyDescent="0.35">
      <c r="B248" s="44"/>
      <c r="C248" s="45"/>
      <c r="D248" s="45"/>
      <c r="E248" s="52"/>
      <c r="F248" s="48"/>
      <c r="G248" s="49"/>
      <c r="H248" s="50"/>
      <c r="I248" s="26"/>
      <c r="J248" s="24">
        <f t="shared" si="3"/>
        <v>0</v>
      </c>
      <c r="K248" s="39"/>
    </row>
    <row r="249" spans="2:11" x14ac:dyDescent="0.35">
      <c r="B249" s="44"/>
      <c r="C249" s="45"/>
      <c r="D249" s="45"/>
      <c r="E249" s="52"/>
      <c r="F249" s="48"/>
      <c r="G249" s="49"/>
      <c r="H249" s="50"/>
      <c r="I249" s="26"/>
      <c r="J249" s="24">
        <f t="shared" si="3"/>
        <v>0</v>
      </c>
      <c r="K249" s="39"/>
    </row>
    <row r="250" spans="2:11" x14ac:dyDescent="0.35">
      <c r="B250" s="44"/>
      <c r="C250" s="45"/>
      <c r="D250" s="45"/>
      <c r="E250" s="52"/>
      <c r="F250" s="48"/>
      <c r="G250" s="49"/>
      <c r="H250" s="50"/>
      <c r="I250" s="26"/>
      <c r="J250" s="24">
        <f t="shared" si="3"/>
        <v>0</v>
      </c>
      <c r="K250" s="39"/>
    </row>
    <row r="251" spans="2:11" x14ac:dyDescent="0.35">
      <c r="B251" s="44"/>
      <c r="C251" s="45"/>
      <c r="D251" s="45"/>
      <c r="E251" s="52"/>
      <c r="F251" s="48"/>
      <c r="G251" s="49"/>
      <c r="H251" s="50"/>
      <c r="I251" s="26"/>
      <c r="J251" s="24">
        <f t="shared" si="3"/>
        <v>0</v>
      </c>
      <c r="K251" s="39"/>
    </row>
    <row r="252" spans="2:11" x14ac:dyDescent="0.35">
      <c r="B252" s="44"/>
      <c r="C252" s="45"/>
      <c r="D252" s="45"/>
      <c r="E252" s="52"/>
      <c r="F252" s="48"/>
      <c r="G252" s="49"/>
      <c r="H252" s="50"/>
      <c r="I252" s="26"/>
      <c r="J252" s="24">
        <f t="shared" si="3"/>
        <v>0</v>
      </c>
      <c r="K252" s="39"/>
    </row>
    <row r="253" spans="2:11" x14ac:dyDescent="0.35">
      <c r="B253" s="44"/>
      <c r="C253" s="45"/>
      <c r="D253" s="45"/>
      <c r="E253" s="52"/>
      <c r="F253" s="48"/>
      <c r="G253" s="49"/>
      <c r="H253" s="50"/>
      <c r="I253" s="26"/>
      <c r="J253" s="24">
        <f t="shared" si="3"/>
        <v>0</v>
      </c>
      <c r="K253" s="39"/>
    </row>
    <row r="254" spans="2:11" x14ac:dyDescent="0.35">
      <c r="B254" s="44"/>
      <c r="C254" s="45"/>
      <c r="D254" s="45"/>
      <c r="E254" s="52"/>
      <c r="F254" s="48"/>
      <c r="G254" s="49"/>
      <c r="H254" s="50"/>
      <c r="I254" s="26"/>
      <c r="J254" s="24">
        <f t="shared" si="3"/>
        <v>0</v>
      </c>
      <c r="K254" s="39"/>
    </row>
    <row r="255" spans="2:11" x14ac:dyDescent="0.35">
      <c r="B255" s="44"/>
      <c r="C255" s="45"/>
      <c r="D255" s="45"/>
      <c r="E255" s="52"/>
      <c r="F255" s="48"/>
      <c r="G255" s="49"/>
      <c r="H255" s="50"/>
      <c r="I255" s="26"/>
      <c r="J255" s="24">
        <f t="shared" si="3"/>
        <v>0</v>
      </c>
      <c r="K255" s="39"/>
    </row>
    <row r="256" spans="2:11" x14ac:dyDescent="0.35">
      <c r="B256" s="44"/>
      <c r="C256" s="45"/>
      <c r="D256" s="45"/>
      <c r="E256" s="52"/>
      <c r="F256" s="48"/>
      <c r="G256" s="49"/>
      <c r="H256" s="50"/>
      <c r="I256" s="26"/>
      <c r="J256" s="24">
        <f t="shared" si="3"/>
        <v>0</v>
      </c>
      <c r="K256" s="39"/>
    </row>
    <row r="257" spans="2:11" x14ac:dyDescent="0.35">
      <c r="B257" s="44"/>
      <c r="C257" s="45"/>
      <c r="D257" s="45"/>
      <c r="E257" s="52"/>
      <c r="F257" s="48"/>
      <c r="G257" s="49"/>
      <c r="H257" s="50"/>
      <c r="I257" s="26"/>
      <c r="J257" s="24">
        <f t="shared" si="3"/>
        <v>0</v>
      </c>
      <c r="K257" s="39"/>
    </row>
    <row r="258" spans="2:11" x14ac:dyDescent="0.35">
      <c r="B258" s="44"/>
      <c r="C258" s="45"/>
      <c r="D258" s="45"/>
      <c r="E258" s="52"/>
      <c r="F258" s="48"/>
      <c r="G258" s="49"/>
      <c r="H258" s="50"/>
      <c r="I258" s="26"/>
      <c r="J258" s="24">
        <f t="shared" si="3"/>
        <v>0</v>
      </c>
      <c r="K258" s="53"/>
    </row>
    <row r="259" spans="2:11" x14ac:dyDescent="0.35">
      <c r="B259" s="44"/>
      <c r="C259" s="45"/>
      <c r="D259" s="45"/>
      <c r="E259" s="52"/>
      <c r="F259" s="48"/>
      <c r="G259" s="49"/>
      <c r="H259" s="50"/>
      <c r="I259" s="26"/>
      <c r="J259" s="24">
        <f t="shared" si="3"/>
        <v>0</v>
      </c>
      <c r="K259" s="53"/>
    </row>
    <row r="260" spans="2:11" x14ac:dyDescent="0.35">
      <c r="B260" s="44"/>
      <c r="C260" s="45"/>
      <c r="D260" s="45"/>
      <c r="E260" s="52"/>
      <c r="F260" s="48"/>
      <c r="G260" s="49"/>
      <c r="H260" s="50"/>
      <c r="I260" s="26"/>
      <c r="J260" s="24">
        <f t="shared" si="3"/>
        <v>0</v>
      </c>
      <c r="K260" s="53"/>
    </row>
    <row r="261" spans="2:11" x14ac:dyDescent="0.35">
      <c r="B261" s="44"/>
      <c r="C261" s="45"/>
      <c r="D261" s="45"/>
      <c r="E261" s="52"/>
      <c r="F261" s="48"/>
      <c r="G261" s="49"/>
      <c r="H261" s="50"/>
      <c r="I261" s="26"/>
      <c r="J261" s="24">
        <f t="shared" si="3"/>
        <v>0</v>
      </c>
      <c r="K261" s="53"/>
    </row>
    <row r="262" spans="2:11" x14ac:dyDescent="0.35">
      <c r="B262" s="44"/>
      <c r="C262" s="45"/>
      <c r="D262" s="45"/>
      <c r="E262" s="52"/>
      <c r="F262" s="48"/>
      <c r="G262" s="49"/>
      <c r="H262" s="50"/>
      <c r="I262" s="26"/>
      <c r="J262" s="24">
        <f t="shared" si="3"/>
        <v>0</v>
      </c>
      <c r="K262" s="53"/>
    </row>
    <row r="263" spans="2:11" x14ac:dyDescent="0.35">
      <c r="B263" s="44"/>
      <c r="C263" s="45"/>
      <c r="D263" s="45"/>
      <c r="E263" s="52"/>
      <c r="F263" s="48"/>
      <c r="G263" s="49"/>
      <c r="H263" s="50"/>
      <c r="I263" s="26"/>
      <c r="J263" s="24">
        <f t="shared" ref="J263:J305" si="4">F263*G263*H263*I263</f>
        <v>0</v>
      </c>
      <c r="K263" s="53"/>
    </row>
    <row r="264" spans="2:11" x14ac:dyDescent="0.35">
      <c r="B264" s="44"/>
      <c r="C264" s="45"/>
      <c r="D264" s="45"/>
      <c r="E264" s="52"/>
      <c r="F264" s="48"/>
      <c r="G264" s="49"/>
      <c r="H264" s="50"/>
      <c r="I264" s="26"/>
      <c r="J264" s="24">
        <f t="shared" si="4"/>
        <v>0</v>
      </c>
      <c r="K264" s="53"/>
    </row>
    <row r="265" spans="2:11" x14ac:dyDescent="0.35">
      <c r="B265" s="44"/>
      <c r="C265" s="45"/>
      <c r="D265" s="45"/>
      <c r="E265" s="52"/>
      <c r="F265" s="48"/>
      <c r="G265" s="49"/>
      <c r="H265" s="50"/>
      <c r="I265" s="26"/>
      <c r="J265" s="24">
        <f t="shared" si="4"/>
        <v>0</v>
      </c>
      <c r="K265" s="53"/>
    </row>
    <row r="266" spans="2:11" x14ac:dyDescent="0.35">
      <c r="B266" s="44"/>
      <c r="C266" s="45"/>
      <c r="D266" s="45"/>
      <c r="E266" s="52"/>
      <c r="F266" s="48"/>
      <c r="G266" s="49"/>
      <c r="H266" s="50"/>
      <c r="I266" s="26"/>
      <c r="J266" s="24">
        <f t="shared" si="4"/>
        <v>0</v>
      </c>
      <c r="K266" s="53"/>
    </row>
    <row r="267" spans="2:11" x14ac:dyDescent="0.35">
      <c r="B267" s="44"/>
      <c r="C267" s="45"/>
      <c r="D267" s="45"/>
      <c r="E267" s="52"/>
      <c r="F267" s="48"/>
      <c r="G267" s="49"/>
      <c r="H267" s="50"/>
      <c r="I267" s="26"/>
      <c r="J267" s="24">
        <f t="shared" si="4"/>
        <v>0</v>
      </c>
      <c r="K267" s="53"/>
    </row>
    <row r="268" spans="2:11" x14ac:dyDescent="0.35">
      <c r="B268" s="44"/>
      <c r="C268" s="45"/>
      <c r="D268" s="45"/>
      <c r="E268" s="52"/>
      <c r="F268" s="48"/>
      <c r="G268" s="49"/>
      <c r="H268" s="50"/>
      <c r="I268" s="26"/>
      <c r="J268" s="24">
        <f t="shared" si="4"/>
        <v>0</v>
      </c>
      <c r="K268" s="53"/>
    </row>
    <row r="269" spans="2:11" x14ac:dyDescent="0.35">
      <c r="B269" s="44"/>
      <c r="C269" s="45"/>
      <c r="D269" s="45"/>
      <c r="E269" s="52"/>
      <c r="F269" s="48"/>
      <c r="G269" s="49"/>
      <c r="H269" s="50"/>
      <c r="I269" s="26"/>
      <c r="J269" s="24">
        <f t="shared" si="4"/>
        <v>0</v>
      </c>
      <c r="K269" s="53"/>
    </row>
    <row r="270" spans="2:11" x14ac:dyDescent="0.35">
      <c r="B270" s="44"/>
      <c r="C270" s="45"/>
      <c r="D270" s="45"/>
      <c r="E270" s="52"/>
      <c r="F270" s="48"/>
      <c r="G270" s="49"/>
      <c r="H270" s="50"/>
      <c r="I270" s="26"/>
      <c r="J270" s="24">
        <f t="shared" si="4"/>
        <v>0</v>
      </c>
      <c r="K270" s="53"/>
    </row>
    <row r="271" spans="2:11" x14ac:dyDescent="0.35">
      <c r="B271" s="44"/>
      <c r="C271" s="45"/>
      <c r="D271" s="45"/>
      <c r="E271" s="52"/>
      <c r="F271" s="48"/>
      <c r="G271" s="49"/>
      <c r="H271" s="50"/>
      <c r="I271" s="26"/>
      <c r="J271" s="24">
        <f t="shared" si="4"/>
        <v>0</v>
      </c>
      <c r="K271" s="53"/>
    </row>
    <row r="272" spans="2:11" x14ac:dyDescent="0.35">
      <c r="B272" s="44"/>
      <c r="C272" s="45"/>
      <c r="D272" s="45"/>
      <c r="E272" s="52"/>
      <c r="F272" s="48"/>
      <c r="G272" s="49"/>
      <c r="H272" s="50"/>
      <c r="I272" s="26"/>
      <c r="J272" s="24">
        <f t="shared" si="4"/>
        <v>0</v>
      </c>
      <c r="K272" s="53"/>
    </row>
    <row r="273" spans="2:11" x14ac:dyDescent="0.35">
      <c r="B273" s="44"/>
      <c r="C273" s="45"/>
      <c r="D273" s="45"/>
      <c r="E273" s="52"/>
      <c r="F273" s="48"/>
      <c r="G273" s="49"/>
      <c r="H273" s="50"/>
      <c r="I273" s="26"/>
      <c r="J273" s="24">
        <f t="shared" si="4"/>
        <v>0</v>
      </c>
      <c r="K273" s="53"/>
    </row>
    <row r="274" spans="2:11" x14ac:dyDescent="0.35">
      <c r="B274" s="44"/>
      <c r="C274" s="45"/>
      <c r="D274" s="45"/>
      <c r="E274" s="52"/>
      <c r="F274" s="48"/>
      <c r="G274" s="49"/>
      <c r="H274" s="50"/>
      <c r="I274" s="26"/>
      <c r="J274" s="24">
        <f t="shared" si="4"/>
        <v>0</v>
      </c>
      <c r="K274" s="53"/>
    </row>
    <row r="275" spans="2:11" x14ac:dyDescent="0.35">
      <c r="B275" s="44"/>
      <c r="C275" s="45"/>
      <c r="D275" s="45"/>
      <c r="E275" s="52"/>
      <c r="F275" s="48"/>
      <c r="G275" s="49"/>
      <c r="H275" s="50"/>
      <c r="I275" s="26"/>
      <c r="J275" s="24">
        <f t="shared" si="4"/>
        <v>0</v>
      </c>
      <c r="K275" s="53"/>
    </row>
    <row r="276" spans="2:11" x14ac:dyDescent="0.35">
      <c r="B276" s="44"/>
      <c r="C276" s="45"/>
      <c r="D276" s="45"/>
      <c r="E276" s="52"/>
      <c r="F276" s="48"/>
      <c r="G276" s="49"/>
      <c r="H276" s="50"/>
      <c r="I276" s="26"/>
      <c r="J276" s="24">
        <f t="shared" si="4"/>
        <v>0</v>
      </c>
      <c r="K276" s="53"/>
    </row>
    <row r="277" spans="2:11" x14ac:dyDescent="0.35">
      <c r="B277" s="44"/>
      <c r="C277" s="45"/>
      <c r="D277" s="45"/>
      <c r="E277" s="52"/>
      <c r="F277" s="48"/>
      <c r="G277" s="49"/>
      <c r="H277" s="50"/>
      <c r="I277" s="26"/>
      <c r="J277" s="24">
        <f t="shared" si="4"/>
        <v>0</v>
      </c>
      <c r="K277" s="53"/>
    </row>
    <row r="278" spans="2:11" x14ac:dyDescent="0.35">
      <c r="B278" s="44"/>
      <c r="C278" s="45"/>
      <c r="D278" s="45"/>
      <c r="E278" s="52"/>
      <c r="F278" s="48"/>
      <c r="G278" s="49"/>
      <c r="H278" s="50"/>
      <c r="I278" s="26"/>
      <c r="J278" s="24">
        <f t="shared" si="4"/>
        <v>0</v>
      </c>
      <c r="K278" s="53"/>
    </row>
    <row r="279" spans="2:11" x14ac:dyDescent="0.35">
      <c r="B279" s="44"/>
      <c r="C279" s="45"/>
      <c r="D279" s="45"/>
      <c r="E279" s="52"/>
      <c r="F279" s="48"/>
      <c r="G279" s="49"/>
      <c r="H279" s="50"/>
      <c r="I279" s="26"/>
      <c r="J279" s="24">
        <f t="shared" si="4"/>
        <v>0</v>
      </c>
      <c r="K279" s="53"/>
    </row>
    <row r="280" spans="2:11" x14ac:dyDescent="0.35">
      <c r="B280" s="44"/>
      <c r="C280" s="45"/>
      <c r="D280" s="45"/>
      <c r="E280" s="52"/>
      <c r="F280" s="48"/>
      <c r="G280" s="49"/>
      <c r="H280" s="50"/>
      <c r="I280" s="26"/>
      <c r="J280" s="24">
        <f t="shared" si="4"/>
        <v>0</v>
      </c>
      <c r="K280" s="53"/>
    </row>
    <row r="281" spans="2:11" x14ac:dyDescent="0.35">
      <c r="B281" s="44"/>
      <c r="C281" s="45"/>
      <c r="D281" s="45"/>
      <c r="E281" s="52"/>
      <c r="F281" s="48"/>
      <c r="G281" s="49"/>
      <c r="H281" s="50"/>
      <c r="I281" s="26"/>
      <c r="J281" s="24">
        <f t="shared" si="4"/>
        <v>0</v>
      </c>
      <c r="K281" s="53"/>
    </row>
    <row r="282" spans="2:11" x14ac:dyDescent="0.35">
      <c r="B282" s="44"/>
      <c r="C282" s="45"/>
      <c r="D282" s="45"/>
      <c r="E282" s="52"/>
      <c r="F282" s="48"/>
      <c r="G282" s="49"/>
      <c r="H282" s="50"/>
      <c r="I282" s="26"/>
      <c r="J282" s="24">
        <f t="shared" si="4"/>
        <v>0</v>
      </c>
      <c r="K282" s="53"/>
    </row>
    <row r="283" spans="2:11" x14ac:dyDescent="0.35">
      <c r="B283" s="44"/>
      <c r="C283" s="45"/>
      <c r="D283" s="45"/>
      <c r="E283" s="52"/>
      <c r="F283" s="48"/>
      <c r="G283" s="49"/>
      <c r="H283" s="50"/>
      <c r="I283" s="26"/>
      <c r="J283" s="24">
        <f t="shared" si="4"/>
        <v>0</v>
      </c>
      <c r="K283" s="53"/>
    </row>
    <row r="284" spans="2:11" x14ac:dyDescent="0.35">
      <c r="B284" s="44"/>
      <c r="C284" s="45"/>
      <c r="D284" s="45"/>
      <c r="E284" s="52"/>
      <c r="F284" s="48"/>
      <c r="G284" s="49"/>
      <c r="H284" s="50"/>
      <c r="I284" s="26"/>
      <c r="J284" s="24">
        <f t="shared" si="4"/>
        <v>0</v>
      </c>
      <c r="K284" s="53"/>
    </row>
    <row r="285" spans="2:11" x14ac:dyDescent="0.35">
      <c r="B285" s="44"/>
      <c r="C285" s="45"/>
      <c r="D285" s="45"/>
      <c r="E285" s="52"/>
      <c r="F285" s="48"/>
      <c r="G285" s="49"/>
      <c r="H285" s="50"/>
      <c r="I285" s="26"/>
      <c r="J285" s="24">
        <f t="shared" si="4"/>
        <v>0</v>
      </c>
      <c r="K285" s="53"/>
    </row>
    <row r="286" spans="2:11" x14ac:dyDescent="0.35">
      <c r="B286" s="44"/>
      <c r="C286" s="45"/>
      <c r="D286" s="45"/>
      <c r="E286" s="52"/>
      <c r="F286" s="48"/>
      <c r="G286" s="49"/>
      <c r="H286" s="50"/>
      <c r="I286" s="26"/>
      <c r="J286" s="24">
        <f t="shared" si="4"/>
        <v>0</v>
      </c>
      <c r="K286" s="53"/>
    </row>
    <row r="287" spans="2:11" x14ac:dyDescent="0.35">
      <c r="B287" s="44"/>
      <c r="C287" s="45"/>
      <c r="D287" s="45"/>
      <c r="E287" s="52"/>
      <c r="F287" s="48"/>
      <c r="G287" s="49"/>
      <c r="H287" s="50"/>
      <c r="I287" s="26"/>
      <c r="J287" s="24">
        <f t="shared" si="4"/>
        <v>0</v>
      </c>
      <c r="K287" s="53"/>
    </row>
    <row r="288" spans="2:11" x14ac:dyDescent="0.35">
      <c r="B288" s="44"/>
      <c r="C288" s="45"/>
      <c r="D288" s="45"/>
      <c r="E288" s="52"/>
      <c r="F288" s="48"/>
      <c r="G288" s="49"/>
      <c r="H288" s="50"/>
      <c r="I288" s="26"/>
      <c r="J288" s="24">
        <f t="shared" si="4"/>
        <v>0</v>
      </c>
      <c r="K288" s="53"/>
    </row>
    <row r="289" spans="2:11" x14ac:dyDescent="0.35">
      <c r="B289" s="44"/>
      <c r="C289" s="45"/>
      <c r="D289" s="45"/>
      <c r="E289" s="52"/>
      <c r="F289" s="48"/>
      <c r="G289" s="49"/>
      <c r="H289" s="50"/>
      <c r="I289" s="26"/>
      <c r="J289" s="24">
        <f t="shared" si="4"/>
        <v>0</v>
      </c>
      <c r="K289" s="53"/>
    </row>
    <row r="290" spans="2:11" x14ac:dyDescent="0.35">
      <c r="B290" s="44"/>
      <c r="C290" s="45"/>
      <c r="D290" s="45"/>
      <c r="E290" s="52"/>
      <c r="F290" s="48"/>
      <c r="G290" s="49"/>
      <c r="H290" s="50"/>
      <c r="I290" s="26"/>
      <c r="J290" s="24">
        <f t="shared" si="4"/>
        <v>0</v>
      </c>
      <c r="K290" s="53"/>
    </row>
    <row r="291" spans="2:11" x14ac:dyDescent="0.35">
      <c r="B291" s="44"/>
      <c r="C291" s="45"/>
      <c r="D291" s="45"/>
      <c r="E291" s="52"/>
      <c r="F291" s="48"/>
      <c r="G291" s="49"/>
      <c r="H291" s="50"/>
      <c r="I291" s="26"/>
      <c r="J291" s="24">
        <f t="shared" si="4"/>
        <v>0</v>
      </c>
      <c r="K291" s="53"/>
    </row>
    <row r="292" spans="2:11" x14ac:dyDescent="0.35">
      <c r="B292" s="44"/>
      <c r="C292" s="45"/>
      <c r="D292" s="45"/>
      <c r="E292" s="52"/>
      <c r="F292" s="48"/>
      <c r="G292" s="49"/>
      <c r="H292" s="50"/>
      <c r="I292" s="26"/>
      <c r="J292" s="24">
        <f t="shared" si="4"/>
        <v>0</v>
      </c>
      <c r="K292" s="53"/>
    </row>
    <row r="293" spans="2:11" x14ac:dyDescent="0.35">
      <c r="B293" s="44"/>
      <c r="C293" s="45"/>
      <c r="D293" s="45"/>
      <c r="E293" s="52"/>
      <c r="F293" s="48"/>
      <c r="G293" s="49"/>
      <c r="H293" s="50"/>
      <c r="I293" s="26"/>
      <c r="J293" s="24">
        <f t="shared" si="4"/>
        <v>0</v>
      </c>
      <c r="K293" s="53"/>
    </row>
    <row r="294" spans="2:11" x14ac:dyDescent="0.35">
      <c r="B294" s="44"/>
      <c r="C294" s="45"/>
      <c r="D294" s="45"/>
      <c r="E294" s="52"/>
      <c r="F294" s="48"/>
      <c r="G294" s="49"/>
      <c r="H294" s="50"/>
      <c r="I294" s="26"/>
      <c r="J294" s="24">
        <f t="shared" si="4"/>
        <v>0</v>
      </c>
      <c r="K294" s="53"/>
    </row>
    <row r="295" spans="2:11" x14ac:dyDescent="0.35">
      <c r="B295" s="44"/>
      <c r="C295" s="45"/>
      <c r="D295" s="45"/>
      <c r="E295" s="52"/>
      <c r="F295" s="48"/>
      <c r="G295" s="49"/>
      <c r="H295" s="50"/>
      <c r="I295" s="26"/>
      <c r="J295" s="24">
        <f t="shared" si="4"/>
        <v>0</v>
      </c>
      <c r="K295" s="53"/>
    </row>
    <row r="296" spans="2:11" x14ac:dyDescent="0.35">
      <c r="B296" s="44"/>
      <c r="C296" s="45"/>
      <c r="D296" s="45"/>
      <c r="E296" s="52"/>
      <c r="F296" s="48"/>
      <c r="G296" s="49"/>
      <c r="H296" s="50"/>
      <c r="I296" s="26"/>
      <c r="J296" s="24">
        <f t="shared" si="4"/>
        <v>0</v>
      </c>
      <c r="K296" s="53"/>
    </row>
    <row r="297" spans="2:11" x14ac:dyDescent="0.35">
      <c r="B297" s="44"/>
      <c r="C297" s="45"/>
      <c r="D297" s="45"/>
      <c r="E297" s="52"/>
      <c r="F297" s="48"/>
      <c r="G297" s="49"/>
      <c r="H297" s="50"/>
      <c r="I297" s="26"/>
      <c r="J297" s="24">
        <f t="shared" si="4"/>
        <v>0</v>
      </c>
      <c r="K297" s="53"/>
    </row>
    <row r="298" spans="2:11" x14ac:dyDescent="0.35">
      <c r="B298" s="44"/>
      <c r="C298" s="45"/>
      <c r="D298" s="45"/>
      <c r="E298" s="52"/>
      <c r="F298" s="48"/>
      <c r="G298" s="49"/>
      <c r="H298" s="50"/>
      <c r="I298" s="26"/>
      <c r="J298" s="24">
        <f t="shared" si="4"/>
        <v>0</v>
      </c>
      <c r="K298" s="53"/>
    </row>
    <row r="299" spans="2:11" x14ac:dyDescent="0.35">
      <c r="B299" s="44"/>
      <c r="C299" s="45"/>
      <c r="D299" s="45"/>
      <c r="E299" s="52"/>
      <c r="F299" s="48"/>
      <c r="G299" s="49"/>
      <c r="H299" s="50"/>
      <c r="I299" s="26"/>
      <c r="J299" s="24">
        <f t="shared" si="4"/>
        <v>0</v>
      </c>
      <c r="K299" s="53"/>
    </row>
    <row r="300" spans="2:11" x14ac:dyDescent="0.35">
      <c r="B300" s="44"/>
      <c r="C300" s="45"/>
      <c r="D300" s="45"/>
      <c r="E300" s="52"/>
      <c r="F300" s="48"/>
      <c r="G300" s="49"/>
      <c r="H300" s="50"/>
      <c r="I300" s="26"/>
      <c r="J300" s="24">
        <f t="shared" si="4"/>
        <v>0</v>
      </c>
      <c r="K300" s="53"/>
    </row>
    <row r="301" spans="2:11" x14ac:dyDescent="0.35">
      <c r="B301" s="44"/>
      <c r="C301" s="45"/>
      <c r="D301" s="45"/>
      <c r="E301" s="52"/>
      <c r="F301" s="48"/>
      <c r="G301" s="49"/>
      <c r="H301" s="50"/>
      <c r="I301" s="26"/>
      <c r="J301" s="24">
        <f t="shared" si="4"/>
        <v>0</v>
      </c>
      <c r="K301" s="53"/>
    </row>
    <row r="302" spans="2:11" x14ac:dyDescent="0.35">
      <c r="B302" s="44"/>
      <c r="C302" s="45"/>
      <c r="D302" s="45"/>
      <c r="E302" s="52"/>
      <c r="F302" s="48"/>
      <c r="G302" s="49"/>
      <c r="H302" s="50"/>
      <c r="I302" s="26"/>
      <c r="J302" s="24">
        <f t="shared" si="4"/>
        <v>0</v>
      </c>
      <c r="K302" s="53"/>
    </row>
    <row r="303" spans="2:11" x14ac:dyDescent="0.35">
      <c r="B303" s="44"/>
      <c r="C303" s="45"/>
      <c r="D303" s="45"/>
      <c r="E303" s="52"/>
      <c r="F303" s="48"/>
      <c r="G303" s="49"/>
      <c r="H303" s="50"/>
      <c r="I303" s="26"/>
      <c r="J303" s="24">
        <f t="shared" si="4"/>
        <v>0</v>
      </c>
      <c r="K303" s="53"/>
    </row>
    <row r="304" spans="2:11" x14ac:dyDescent="0.35">
      <c r="B304" s="44"/>
      <c r="C304" s="45"/>
      <c r="D304" s="45"/>
      <c r="E304" s="52"/>
      <c r="F304" s="48"/>
      <c r="G304" s="49"/>
      <c r="H304" s="50"/>
      <c r="I304" s="26"/>
      <c r="J304" s="24">
        <f t="shared" si="4"/>
        <v>0</v>
      </c>
      <c r="K304" s="53"/>
    </row>
    <row r="305" spans="2:11" x14ac:dyDescent="0.35">
      <c r="B305" s="44"/>
      <c r="C305" s="45"/>
      <c r="D305" s="45"/>
      <c r="E305" s="52"/>
      <c r="F305" s="48"/>
      <c r="G305" s="49"/>
      <c r="H305" s="50"/>
      <c r="I305" s="26"/>
      <c r="J305" s="24">
        <f t="shared" si="4"/>
        <v>0</v>
      </c>
      <c r="K305" s="53"/>
    </row>
  </sheetData>
  <mergeCells count="1">
    <mergeCell ref="B1:K1"/>
  </mergeCells>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6913E-75B1-4F2C-82F7-688E2E217990}">
  <sheetPr>
    <tabColor rgb="FF7030A0"/>
  </sheetPr>
  <dimension ref="B1:Q14"/>
  <sheetViews>
    <sheetView tabSelected="1" topLeftCell="A6" zoomScale="58" workbookViewId="0">
      <selection activeCell="G12" sqref="G12"/>
    </sheetView>
  </sheetViews>
  <sheetFormatPr baseColWidth="10" defaultRowHeight="14.5" x14ac:dyDescent="0.35"/>
  <cols>
    <col min="2" max="2" width="10.26953125" customWidth="1"/>
    <col min="3" max="3" width="13.54296875" customWidth="1"/>
    <col min="4" max="4" width="15.1796875" customWidth="1"/>
    <col min="5" max="5" width="19.1796875" customWidth="1"/>
    <col min="6" max="6" width="27.81640625" customWidth="1"/>
    <col min="7" max="7" width="23.81640625" customWidth="1"/>
    <col min="8" max="8" width="7.26953125" customWidth="1"/>
    <col min="9" max="9" width="13" customWidth="1"/>
    <col min="10" max="10" width="18.81640625" customWidth="1"/>
    <col min="11" max="11" width="22.26953125" customWidth="1"/>
    <col min="12" max="12" width="28.26953125" customWidth="1"/>
    <col min="13" max="13" width="21.54296875" customWidth="1"/>
  </cols>
  <sheetData>
    <row r="1" spans="2:17" ht="23.5" x14ac:dyDescent="0.55000000000000004">
      <c r="B1" s="88" t="s">
        <v>48</v>
      </c>
      <c r="C1" s="88"/>
      <c r="D1" s="88"/>
      <c r="E1" s="88"/>
      <c r="F1" s="88"/>
      <c r="G1" s="88"/>
      <c r="H1" s="88"/>
      <c r="I1" s="88"/>
      <c r="J1" s="88"/>
      <c r="K1" s="88"/>
      <c r="L1" s="88"/>
      <c r="M1" s="88"/>
    </row>
    <row r="2" spans="2:17" ht="15" thickBot="1" x14ac:dyDescent="0.4"/>
    <row r="3" spans="2:17" ht="25" customHeight="1" x14ac:dyDescent="0.35">
      <c r="C3" s="93" t="s">
        <v>49</v>
      </c>
      <c r="D3" s="94"/>
      <c r="E3" s="94"/>
      <c r="F3" s="94"/>
      <c r="G3" s="95"/>
      <c r="I3" s="90" t="s">
        <v>53</v>
      </c>
      <c r="J3" s="91"/>
      <c r="K3" s="91"/>
      <c r="L3" s="91"/>
      <c r="M3" s="92"/>
    </row>
    <row r="4" spans="2:17" ht="56.5" customHeight="1" x14ac:dyDescent="0.35">
      <c r="C4" s="67"/>
      <c r="D4" s="80" t="s">
        <v>43</v>
      </c>
      <c r="E4" s="80" t="s">
        <v>44</v>
      </c>
      <c r="F4" s="80" t="s">
        <v>50</v>
      </c>
      <c r="G4" s="79"/>
      <c r="I4" s="67"/>
      <c r="J4" s="80" t="s">
        <v>43</v>
      </c>
      <c r="K4" s="80" t="s">
        <v>44</v>
      </c>
      <c r="L4" s="80" t="s">
        <v>50</v>
      </c>
      <c r="M4" s="68"/>
      <c r="O4" s="87"/>
      <c r="P4" s="87"/>
      <c r="Q4" s="87"/>
    </row>
    <row r="5" spans="2:17" ht="22.5" customHeight="1" x14ac:dyDescent="0.35">
      <c r="C5" s="67"/>
      <c r="D5" s="58">
        <f>SUM(Presupuesto!J6:J304)</f>
        <v>0</v>
      </c>
      <c r="E5" s="57">
        <f>Presupuesto!C3</f>
        <v>0</v>
      </c>
      <c r="F5" s="57" t="e">
        <f>D5/E5</f>
        <v>#DIV/0!</v>
      </c>
      <c r="G5" s="42"/>
      <c r="I5" s="67"/>
      <c r="J5" s="58">
        <f>SUM(Ejemplo!J6:J13)</f>
        <v>52750</v>
      </c>
      <c r="K5" s="57">
        <f>Ejemplo!C3</f>
        <v>700</v>
      </c>
      <c r="L5" s="65">
        <f>J5/K5</f>
        <v>75.357142857142861</v>
      </c>
      <c r="M5" s="68"/>
      <c r="O5" s="87"/>
      <c r="P5" s="87"/>
      <c r="Q5" s="87"/>
    </row>
    <row r="6" spans="2:17" x14ac:dyDescent="0.35">
      <c r="C6" s="69"/>
      <c r="D6" s="62"/>
      <c r="E6" s="62"/>
      <c r="G6" s="68"/>
      <c r="I6" s="69"/>
      <c r="J6" s="62"/>
      <c r="K6" s="62"/>
      <c r="M6" s="68"/>
      <c r="O6" s="87"/>
      <c r="P6" s="87"/>
      <c r="Q6" s="87"/>
    </row>
    <row r="7" spans="2:17" ht="15.5" x14ac:dyDescent="0.35">
      <c r="C7" s="96" t="s">
        <v>51</v>
      </c>
      <c r="D7" s="97"/>
      <c r="E7" s="97"/>
      <c r="F7" s="97"/>
      <c r="G7" s="98"/>
      <c r="I7" s="99" t="s">
        <v>51</v>
      </c>
      <c r="J7" s="100"/>
      <c r="K7" s="100"/>
      <c r="L7" s="100"/>
      <c r="M7" s="101"/>
      <c r="O7" s="87"/>
      <c r="P7" s="87"/>
      <c r="Q7" s="87"/>
    </row>
    <row r="8" spans="2:17" ht="58" x14ac:dyDescent="0.35">
      <c r="C8" s="75" t="s">
        <v>47</v>
      </c>
      <c r="D8" s="76" t="s">
        <v>52</v>
      </c>
      <c r="E8" s="77" t="s">
        <v>59</v>
      </c>
      <c r="F8" s="77" t="s">
        <v>57</v>
      </c>
      <c r="G8" s="78" t="s">
        <v>45</v>
      </c>
      <c r="H8" s="1"/>
      <c r="I8" s="75" t="s">
        <v>47</v>
      </c>
      <c r="J8" s="76" t="s">
        <v>52</v>
      </c>
      <c r="K8" s="77" t="s">
        <v>59</v>
      </c>
      <c r="L8" s="77" t="s">
        <v>57</v>
      </c>
      <c r="M8" s="78" t="s">
        <v>45</v>
      </c>
      <c r="O8" s="87"/>
      <c r="P8" s="87"/>
      <c r="Q8" s="87"/>
    </row>
    <row r="9" spans="2:17" ht="43.5" x14ac:dyDescent="0.35">
      <c r="C9" s="70" t="s">
        <v>54</v>
      </c>
      <c r="D9" s="63">
        <v>0.3</v>
      </c>
      <c r="E9" s="64" t="e">
        <f>$F$5*D9</f>
        <v>#DIV/0!</v>
      </c>
      <c r="F9" s="81" t="e">
        <f>E9*E5</f>
        <v>#DIV/0!</v>
      </c>
      <c r="G9" s="82" t="s">
        <v>46</v>
      </c>
      <c r="H9" s="1"/>
      <c r="I9" s="70" t="s">
        <v>54</v>
      </c>
      <c r="J9" s="63">
        <v>0.3</v>
      </c>
      <c r="K9" s="64">
        <f>$L$5*J9</f>
        <v>22.607142857142858</v>
      </c>
      <c r="L9" s="81">
        <f>K9*K5</f>
        <v>15825</v>
      </c>
      <c r="M9" s="82" t="s">
        <v>46</v>
      </c>
      <c r="O9" s="87"/>
      <c r="P9" s="87"/>
      <c r="Q9" s="87"/>
    </row>
    <row r="10" spans="2:17" ht="87" x14ac:dyDescent="0.35">
      <c r="C10" s="71" t="s">
        <v>55</v>
      </c>
      <c r="D10" s="63">
        <v>0.5</v>
      </c>
      <c r="E10" s="64" t="e">
        <f>$F$5*D10</f>
        <v>#DIV/0!</v>
      </c>
      <c r="F10" s="65" t="e">
        <f>E10</f>
        <v>#DIV/0!</v>
      </c>
      <c r="G10" s="82" t="s">
        <v>60</v>
      </c>
      <c r="H10" s="1"/>
      <c r="I10" s="71" t="s">
        <v>55</v>
      </c>
      <c r="J10" s="63">
        <v>0.5</v>
      </c>
      <c r="K10" s="64">
        <f>$L$5*J10</f>
        <v>37.678571428571431</v>
      </c>
      <c r="L10" s="81">
        <f>K10*K5</f>
        <v>26375</v>
      </c>
      <c r="M10" s="82" t="s">
        <v>61</v>
      </c>
      <c r="O10" s="87"/>
      <c r="P10" s="87"/>
      <c r="Q10" s="87"/>
    </row>
    <row r="11" spans="2:17" ht="116.5" thickBot="1" x14ac:dyDescent="0.4">
      <c r="C11" s="72" t="s">
        <v>56</v>
      </c>
      <c r="D11" s="73">
        <v>0.2</v>
      </c>
      <c r="E11" s="74" t="e">
        <f>$F$5*D11</f>
        <v>#DIV/0!</v>
      </c>
      <c r="F11" s="83" t="e">
        <f>E11</f>
        <v>#DIV/0!</v>
      </c>
      <c r="G11" s="84" t="s">
        <v>63</v>
      </c>
      <c r="H11" s="1"/>
      <c r="I11" s="72" t="s">
        <v>56</v>
      </c>
      <c r="J11" s="73">
        <v>0.2</v>
      </c>
      <c r="K11" s="74">
        <f>$L$5*J11</f>
        <v>15.071428571428573</v>
      </c>
      <c r="L11" s="81">
        <f>K11*K5</f>
        <v>10550.000000000002</v>
      </c>
      <c r="M11" s="84" t="s">
        <v>62</v>
      </c>
    </row>
    <row r="13" spans="2:17" ht="32.5" customHeight="1" x14ac:dyDescent="0.35">
      <c r="C13" s="89" t="s">
        <v>58</v>
      </c>
      <c r="D13" s="89"/>
      <c r="E13" s="89"/>
      <c r="F13" s="89"/>
      <c r="G13" s="89"/>
      <c r="I13" s="89" t="s">
        <v>58</v>
      </c>
      <c r="J13" s="89"/>
      <c r="K13" s="89"/>
      <c r="L13" s="89"/>
      <c r="M13" s="89"/>
    </row>
    <row r="14" spans="2:17" x14ac:dyDescent="0.35">
      <c r="J14" s="66"/>
    </row>
  </sheetData>
  <mergeCells count="8">
    <mergeCell ref="O4:Q10"/>
    <mergeCell ref="B1:M1"/>
    <mergeCell ref="I13:M13"/>
    <mergeCell ref="C13:G13"/>
    <mergeCell ref="I3:M3"/>
    <mergeCell ref="C3:G3"/>
    <mergeCell ref="C7:G7"/>
    <mergeCell ref="I7:M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F9FD-910F-45BB-A600-2D0FE8E4D95C}">
  <sheetPr>
    <tabColor theme="7"/>
  </sheetPr>
  <dimension ref="A1:K9"/>
  <sheetViews>
    <sheetView showGridLines="0" topLeftCell="C1" zoomScale="70" zoomScaleNormal="69" workbookViewId="0">
      <selection activeCell="K4" sqref="G4:K4"/>
    </sheetView>
  </sheetViews>
  <sheetFormatPr baseColWidth="10" defaultColWidth="11.453125" defaultRowHeight="14.5" x14ac:dyDescent="0.35"/>
  <cols>
    <col min="1" max="1" width="30.81640625" style="3" customWidth="1"/>
    <col min="2" max="2" width="49.453125" style="1" customWidth="1"/>
    <col min="3" max="3" width="34.7265625" style="1" customWidth="1"/>
    <col min="4" max="4" width="31" style="1" customWidth="1"/>
    <col min="5" max="5" width="16.7265625" style="3" customWidth="1"/>
    <col min="6" max="6" width="19.453125" style="3" customWidth="1"/>
    <col min="7" max="7" width="16.26953125" style="1" customWidth="1"/>
    <col min="8" max="9" width="14.1796875" style="4" customWidth="1"/>
    <col min="10" max="10" width="17.453125" style="1" customWidth="1"/>
    <col min="11" max="11" width="50.54296875" style="1" customWidth="1"/>
    <col min="12" max="16384" width="11.453125" style="1"/>
  </cols>
  <sheetData>
    <row r="1" spans="1:11" ht="57" customHeight="1" x14ac:dyDescent="0.35">
      <c r="A1" s="111" t="s">
        <v>14</v>
      </c>
      <c r="B1" s="111"/>
      <c r="C1" s="111"/>
      <c r="D1" s="111"/>
      <c r="E1" s="111"/>
      <c r="F1" s="111"/>
      <c r="G1" s="111"/>
      <c r="H1" s="111"/>
      <c r="I1" s="111"/>
      <c r="J1" s="111"/>
      <c r="K1" s="111"/>
    </row>
    <row r="2" spans="1:11" ht="26" x14ac:dyDescent="0.35">
      <c r="A2" s="111" t="s">
        <v>22</v>
      </c>
      <c r="B2" s="111"/>
      <c r="C2" s="111"/>
      <c r="D2" s="111"/>
      <c r="E2" s="111"/>
      <c r="F2" s="111"/>
      <c r="G2" s="111"/>
      <c r="H2" s="111"/>
      <c r="I2" s="111"/>
      <c r="J2" s="111"/>
      <c r="K2" s="111"/>
    </row>
    <row r="3" spans="1:11" ht="15" thickBot="1" x14ac:dyDescent="0.4"/>
    <row r="4" spans="1:11" ht="48.75" customHeight="1" thickBot="1" x14ac:dyDescent="0.4">
      <c r="A4" s="5" t="s">
        <v>12</v>
      </c>
      <c r="B4" s="6" t="s">
        <v>4</v>
      </c>
      <c r="C4" s="6" t="s">
        <v>3</v>
      </c>
      <c r="D4" s="6" t="s">
        <v>5</v>
      </c>
      <c r="E4" s="7" t="s">
        <v>6</v>
      </c>
      <c r="F4" s="7" t="s">
        <v>7</v>
      </c>
      <c r="G4" s="7" t="s">
        <v>17</v>
      </c>
      <c r="H4" s="7" t="s">
        <v>18</v>
      </c>
      <c r="I4" s="7" t="s">
        <v>16</v>
      </c>
      <c r="J4" s="7" t="s">
        <v>15</v>
      </c>
      <c r="K4" s="6" t="s">
        <v>1</v>
      </c>
    </row>
    <row r="5" spans="1:11" ht="54" customHeight="1" x14ac:dyDescent="0.35">
      <c r="A5" s="102" t="s">
        <v>13</v>
      </c>
      <c r="B5" s="105" t="s">
        <v>11</v>
      </c>
      <c r="C5" s="10" t="s">
        <v>9</v>
      </c>
      <c r="D5" s="20" t="s">
        <v>20</v>
      </c>
      <c r="E5" s="11">
        <v>2</v>
      </c>
      <c r="F5" s="11">
        <v>28</v>
      </c>
      <c r="G5" s="18">
        <v>500</v>
      </c>
      <c r="H5" s="19"/>
      <c r="I5" s="19">
        <v>0</v>
      </c>
      <c r="J5" s="18">
        <f>(G5*F5)+(H5*E5*F5)</f>
        <v>14000</v>
      </c>
      <c r="K5" s="108"/>
    </row>
    <row r="6" spans="1:11" ht="54" customHeight="1" x14ac:dyDescent="0.35">
      <c r="A6" s="103"/>
      <c r="B6" s="106"/>
      <c r="C6" s="12" t="s">
        <v>10</v>
      </c>
      <c r="D6" s="21" t="s">
        <v>20</v>
      </c>
      <c r="E6" s="8">
        <v>2</v>
      </c>
      <c r="F6" s="8">
        <v>6</v>
      </c>
      <c r="G6" s="14">
        <v>800</v>
      </c>
      <c r="H6" s="15">
        <v>315</v>
      </c>
      <c r="I6" s="15">
        <v>0</v>
      </c>
      <c r="J6" s="18">
        <f t="shared" ref="J6:J8" si="0">(G6*F6)+(H6*E6*F6)</f>
        <v>8580</v>
      </c>
      <c r="K6" s="109"/>
    </row>
    <row r="7" spans="1:11" ht="54" customHeight="1" x14ac:dyDescent="0.35">
      <c r="A7" s="103"/>
      <c r="B7" s="106"/>
      <c r="C7" s="12" t="s">
        <v>8</v>
      </c>
      <c r="D7" s="21" t="s">
        <v>20</v>
      </c>
      <c r="E7" s="8">
        <v>2</v>
      </c>
      <c r="F7" s="8">
        <v>4</v>
      </c>
      <c r="G7" s="14">
        <v>1000</v>
      </c>
      <c r="H7" s="15">
        <v>315</v>
      </c>
      <c r="I7" s="15">
        <v>0</v>
      </c>
      <c r="J7" s="18">
        <f t="shared" si="0"/>
        <v>6520</v>
      </c>
      <c r="K7" s="109"/>
    </row>
    <row r="8" spans="1:11" ht="54" customHeight="1" x14ac:dyDescent="0.35">
      <c r="A8" s="103"/>
      <c r="B8" s="106"/>
      <c r="C8" s="12" t="s">
        <v>21</v>
      </c>
      <c r="D8" s="21" t="s">
        <v>20</v>
      </c>
      <c r="E8" s="8">
        <v>2</v>
      </c>
      <c r="F8" s="8">
        <v>6</v>
      </c>
      <c r="G8" s="14">
        <v>800</v>
      </c>
      <c r="H8" s="15">
        <v>315</v>
      </c>
      <c r="I8" s="15">
        <v>0</v>
      </c>
      <c r="J8" s="18">
        <f t="shared" si="0"/>
        <v>8580</v>
      </c>
      <c r="K8" s="109"/>
    </row>
    <row r="9" spans="1:11" ht="54" customHeight="1" thickBot="1" x14ac:dyDescent="0.4">
      <c r="A9" s="104"/>
      <c r="B9" s="107"/>
      <c r="C9" s="13" t="s">
        <v>19</v>
      </c>
      <c r="D9" s="13" t="s">
        <v>0</v>
      </c>
      <c r="E9" s="9">
        <v>44</v>
      </c>
      <c r="F9" s="9">
        <v>2</v>
      </c>
      <c r="G9" s="16">
        <v>300</v>
      </c>
      <c r="H9" s="17">
        <v>0</v>
      </c>
      <c r="I9" s="17">
        <v>0</v>
      </c>
      <c r="J9" s="22">
        <f>(G9*E9*F9)</f>
        <v>26400</v>
      </c>
      <c r="K9" s="110"/>
    </row>
  </sheetData>
  <mergeCells count="5">
    <mergeCell ref="A5:A9"/>
    <mergeCell ref="B5:B9"/>
    <mergeCell ref="K5:K9"/>
    <mergeCell ref="A1:K1"/>
    <mergeCell ref="A2:K2"/>
  </mergeCells>
  <pageMargins left="0.7" right="0.7" top="0.75" bottom="0.75" header="0.3" footer="0.3"/>
  <pageSetup paperSize="9"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8378CD6B73884B89570B1A89E0DEF6" ma:contentTypeVersion="14" ma:contentTypeDescription="Create a new document." ma:contentTypeScope="" ma:versionID="7e94fd4218c821a004a2f08c40b5f3a3">
  <xsd:schema xmlns:xsd="http://www.w3.org/2001/XMLSchema" xmlns:xs="http://www.w3.org/2001/XMLSchema" xmlns:p="http://schemas.microsoft.com/office/2006/metadata/properties" xmlns:ns2="312be97f-926a-441a-a10d-8ed4c823176e" xmlns:ns3="db0d719c-6d0f-43b8-8395-676b3328768d" targetNamespace="http://schemas.microsoft.com/office/2006/metadata/properties" ma:root="true" ma:fieldsID="05e626b033b808a8b9174b86e011db50" ns2:_="" ns3:_="">
    <xsd:import namespace="312be97f-926a-441a-a10d-8ed4c823176e"/>
    <xsd:import namespace="db0d719c-6d0f-43b8-8395-676b3328768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2be97f-926a-441a-a10d-8ed4c82317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91aad93-805c-4410-b64c-99921155969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0d719c-6d0f-43b8-8395-676b3328768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aa6bde3-6f83-412e-ac6e-1c66073c0ad4}" ma:internalName="TaxCatchAll" ma:showField="CatchAllData" ma:web="db0d719c-6d0f-43b8-8395-676b3328768d">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b0d719c-6d0f-43b8-8395-676b3328768d" xsi:nil="true"/>
    <lcf76f155ced4ddcb4097134ff3c332f xmlns="312be97f-926a-441a-a10d-8ed4c823176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2FB824-664A-4719-81AA-5D61265042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2be97f-926a-441a-a10d-8ed4c823176e"/>
    <ds:schemaRef ds:uri="db0d719c-6d0f-43b8-8395-676b332876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ED5901-B2B2-49F2-B6F9-F60CF2B3A65E}">
  <ds:schemaRefs>
    <ds:schemaRef ds:uri="http://schemas.microsoft.com/office/2006/metadata/properties"/>
    <ds:schemaRef ds:uri="http://schemas.microsoft.com/office/infopath/2007/PartnerControls"/>
    <ds:schemaRef ds:uri="db0d719c-6d0f-43b8-8395-676b3328768d"/>
    <ds:schemaRef ds:uri="312be97f-926a-441a-a10d-8ed4c823176e"/>
  </ds:schemaRefs>
</ds:datastoreItem>
</file>

<file path=customXml/itemProps3.xml><?xml version="1.0" encoding="utf-8"?>
<ds:datastoreItem xmlns:ds="http://schemas.openxmlformats.org/officeDocument/2006/customXml" ds:itemID="{3C0B52A3-CB2B-470D-AB80-84ABA9DE9E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Presupuesto</vt:lpstr>
      <vt:lpstr>Ejemplo</vt:lpstr>
      <vt:lpstr>Resumen</vt:lpstr>
      <vt:lpstr>Entregable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Jamileth</dc:creator>
  <cp:lastModifiedBy>Instiglio</cp:lastModifiedBy>
  <dcterms:created xsi:type="dcterms:W3CDTF">2022-11-10T17:21:11Z</dcterms:created>
  <dcterms:modified xsi:type="dcterms:W3CDTF">2023-06-15T01:10:03Z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0x010100A18378CD6B73884B89570B1A89E0DEF6</vt:lpwstr>
  </property>
  <property fmtid="{D5CDD505-2E9C-101B-9397-08002B2CF9AE}" pid="3" name="MediaServiceImageTags">
    <vt:lpwstr/>
  </property>
</Properties>
</file>